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BAWAG_SR_Interner_Rechenkern/Freigegebene Dokumente/04_Disclosure/04_02_Disclosures/Nachmeldungen/"/>
    </mc:Choice>
  </mc:AlternateContent>
  <xr:revisionPtr revIDLastSave="1" documentId="8_{927CDC3E-11AE-431E-8E84-CDF358637762}" xr6:coauthVersionLast="47" xr6:coauthVersionMax="47" xr10:uidLastSave="{8CC6341F-E9BF-4F87-BC7B-24DD0A036A17}"/>
  <bookViews>
    <workbookView xWindow="0" yWindow="0" windowWidth="19200" windowHeight="21000" tabRatio="908" xr2:uid="{00000000-000D-0000-FFFF-FFFF00000000}"/>
  </bookViews>
  <sheets>
    <sheet name="Index" sheetId="31" r:id="rId1"/>
    <sheet name="Disclaimer" sheetId="106" r:id="rId2"/>
    <sheet name="OV1" sheetId="49" r:id="rId3"/>
    <sheet name="KM1" sheetId="50" r:id="rId4"/>
    <sheet name="LIQ1" sheetId="38" r:id="rId5"/>
    <sheet name="LIQB" sheetId="119" r:id="rId6"/>
    <sheet name="CR8" sheetId="58" r:id="rId7"/>
    <sheet name="CCR6" sheetId="2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localSheetId="5">#REF!</definedName>
    <definedName name="_">#REF!</definedName>
    <definedName name="__EXPORT4" localSheetId="5">#REF!</definedName>
    <definedName name="__EXPORT4">#REF!</definedName>
    <definedName name="__EXPORT5">#REF!</definedName>
    <definedName name="__EXPORT6">#REF!</definedName>
    <definedName name="_c" localSheetId="5"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Index!$A$4:$C$14</definedName>
    <definedName name="_xlnm._FilterDatabase" hidden="1">#REF!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localSheetId="5"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a" localSheetId="5"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[4]Parameters!$C$109:$C$112</definedName>
    <definedName name="AP">'[5]Lists-Aux'!$D:$D</definedName>
    <definedName name="App">[6]Lists!$A$27:$A$29</definedName>
    <definedName name="Art439e3">'[7]EU CCR5-A (Art 439 e)'!#REF!</definedName>
    <definedName name="as" localSheetId="5" hidden="1">{#N/A,#N/A,FALSE,"MPFEAS_2";#N/A,#N/A,FALSE,"MPFEAS_1";#N/A,#N/A,FALSE,"MPFEAS";#N/A,#N/A,FALSE,"KREDIT"}</definedName>
    <definedName name="as" hidden="1">{#N/A,#N/A,FALSE,"MPFEAS_2";#N/A,#N/A,FALSE,"MPFEAS_1";#N/A,#N/A,FALSE,"MPFEAS";#N/A,#N/A,FALSE,"KREDIT"}</definedName>
    <definedName name="AT">'[8]Lists-Aux'!$B:$B</definedName>
    <definedName name="b" localSheetId="5" hidden="1">{#N/A,#N/A,FALSE,"MPALLG";#N/A,#N/A,FALSE,"TITEL"}</definedName>
    <definedName name="b" hidden="1">{#N/A,#N/A,FALSE,"MPALLG";#N/A,#N/A,FALSE,"TITEL"}</definedName>
    <definedName name="BankType">[4]Parameters!$C$113:$C$115</definedName>
    <definedName name="BAS">'[5]Lists-Aux'!$A:$A</definedName>
    <definedName name="Basel">[9]Parameters!$C$32:$C$33</definedName>
    <definedName name="Basel12">#REF!</definedName>
    <definedName name="Bloomi">'[10]MR_Bloomberg Liste'!$C$1:$C$65536</definedName>
    <definedName name="BT">'[5]Lists-Aux'!$E:$E</definedName>
    <definedName name="Carlos">#REF!</definedName>
    <definedName name="CCROTC">#REF!</definedName>
    <definedName name="CCRSFT">#REF!</definedName>
    <definedName name="CIQWBGuid" hidden="1">"3ddd014d-90be-4d1a-b811-d44df5ce75b5"</definedName>
    <definedName name="CIQWBInfo" hidden="1">"{ ""CIQVersion"":""9.51.3510.3078"" }"</definedName>
    <definedName name="COF">'[8]Lists-Aux'!$G:$G</definedName>
    <definedName name="COI">'[5]Lists-Aux'!$H:$H</definedName>
    <definedName name="CP">'[5]Lists-Aux'!$I:$I</definedName>
    <definedName name="CQS">'[5]Lists-Aux'!$J:$J</definedName>
    <definedName name="CT">'[5]Lists-Aux'!$K:$K</definedName>
    <definedName name="d" localSheetId="5"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5"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5" hidden="1">{"'Sheet1'!$A$1:$H$145"}</definedName>
    <definedName name="dese" hidden="1">{"'Sheet1'!$A$1:$H$145"}</definedName>
    <definedName name="dfafasf" localSheetId="5" hidden="1">{"'Sheet1'!$A$1:$H$145"}</definedName>
    <definedName name="dfafasf" hidden="1">{"'Sheet1'!$A$1:$H$145"}</definedName>
    <definedName name="dfd">[4]Parameters!#REF!</definedName>
    <definedName name="dfsdfjsdf" localSheetId="5"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5" hidden="1">{#N/A,#N/A,FALSE,"MPALLG";#N/A,#N/A,FALSE,"TITEL"}</definedName>
    <definedName name="dfsfsafadewrebgnu7" hidden="1">{#N/A,#N/A,FALSE,"MPALLG";#N/A,#N/A,FALSE,"TITEL"}</definedName>
    <definedName name="DimensionsNames">[8]Dimensions!$B$2:$B$79</definedName>
    <definedName name="_xlnm.Print_Area" localSheetId="6">'CR8'!$A$2:$G$19</definedName>
    <definedName name="_xlnm.Print_Area" localSheetId="4">'LIQ1'!$A$1:$L$45</definedName>
    <definedName name="Druckbereich_BLB">#REF!</definedName>
    <definedName name="Druckbereich_Kottan">#REF!</definedName>
    <definedName name="dsa">#REF!</definedName>
    <definedName name="dsffsadf" localSheetId="5" hidden="1">{#N/A,#N/A,FALSE,"MPALLG";#N/A,#N/A,FALSE,"TITEL"}</definedName>
    <definedName name="dsffsadf" hidden="1">{#N/A,#N/A,FALSE,"MPALLG";#N/A,#N/A,FALSE,"TITEL"}</definedName>
    <definedName name="dsfoajsfik" localSheetId="5" hidden="1">{#N/A,#N/A,FALSE,"MPALLG";#N/A,#N/A,FALSE,"TITEL"}</definedName>
    <definedName name="dsfoajsfik" hidden="1">{#N/A,#N/A,FALSE,"MPALLG";#N/A,#N/A,FALSE,"TITEL"}</definedName>
    <definedName name="dsfsafds" localSheetId="5"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5"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5"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[11]Members!$D$3:E$2477</definedName>
    <definedName name="ER">'[5]Lists-Aux'!$N:$N</definedName>
    <definedName name="ErtStSatz">[12]Parametereingabe!$E$21</definedName>
    <definedName name="eur">13.7603</definedName>
    <definedName name="Euro">13.7603</definedName>
    <definedName name="ewfdtr" localSheetId="5" hidden="1">{#N/A,#N/A,FALSE,"MPALLG";#N/A,#N/A,FALSE,"TITEL"}</definedName>
    <definedName name="ewfdtr" hidden="1">{#N/A,#N/A,FALSE,"MPALLG";#N/A,#N/A,FALSE,"TITEL"}</definedName>
    <definedName name="f" localSheetId="5" hidden="1">{#N/A,#N/A,FALSE,"MPALLG";#N/A,#N/A,FALSE,"TITEL"}</definedName>
    <definedName name="f" hidden="1">{#N/A,#N/A,FALSE,"MPALLG";#N/A,#N/A,FALSE,"TITEL"}</definedName>
    <definedName name="fafsdf" localSheetId="5" hidden="1">{"'Sheet1'!$A$1:$H$145"}</definedName>
    <definedName name="fafsdf" hidden="1">{"'Sheet1'!$A$1:$H$145"}</definedName>
    <definedName name="fasaffa" localSheetId="5" hidden="1">{#N/A,#N/A,FALSE,"MPALLG";#N/A,#N/A,FALSE,"TITEL"}</definedName>
    <definedName name="fasaffa" hidden="1">{#N/A,#N/A,FALSE,"MPALLG";#N/A,#N/A,FALSE,"TITEL"}</definedName>
    <definedName name="fasfasf" localSheetId="5" hidden="1">{#N/A,#N/A,FALSE,"MPFEAS_2";#N/A,#N/A,FALSE,"MPFEAS_1";#N/A,#N/A,FALSE,"MPFEAS";#N/A,#N/A,FALSE,"KREDIT"}</definedName>
    <definedName name="fasfasf" hidden="1">{#N/A,#N/A,FALSE,"MPFEAS_2";#N/A,#N/A,FALSE,"MPFEAS_1";#N/A,#N/A,FALSE,"MPFEAS";#N/A,#N/A,FALSE,"KREDIT"}</definedName>
    <definedName name="fdaaf" localSheetId="5" hidden="1">{#N/A,#N/A,FALSE,"MPFEAS_2";#N/A,#N/A,FALSE,"MPFEAS_1";#N/A,#N/A,FALSE,"MPFEAS";#N/A,#N/A,FALSE,"KREDIT"}</definedName>
    <definedName name="fdaaf" hidden="1">{#N/A,#N/A,FALSE,"MPFEAS_2";#N/A,#N/A,FALSE,"MPFEAS_1";#N/A,#N/A,FALSE,"MPFEAS";#N/A,#N/A,FALSE,"KREDIT"}</definedName>
    <definedName name="fdfewrwer" localSheetId="5"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'[2]Table 39_'!#REF!</definedName>
    <definedName name="Frequency">[6]Lists!$A$21:$A$25</definedName>
    <definedName name="GA">'[5]Lists-Aux'!$P:$P</definedName>
    <definedName name="gCurrency">'[13]Basic Information'!$C$7</definedName>
    <definedName name="gDescription">'[13]Basic Information'!$C$27</definedName>
    <definedName name="Group">[4]Parameters!$C$93:$C$94</definedName>
    <definedName name="Group2">[14]Parameters!$C$42:$C$43</definedName>
    <definedName name="gSubsystem">'[13]Basic Information'!$C$5</definedName>
    <definedName name="gUnit">[13]DropDown!$E$6</definedName>
    <definedName name="gUnitBez">[13]DropDown!$F$6</definedName>
    <definedName name="GVTitel">[15]Settings!$C$133</definedName>
    <definedName name="ho">#REF!</definedName>
    <definedName name="HTML_CodePage" hidden="1">1252</definedName>
    <definedName name="HTML_Control" localSheetId="5"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'[5]Lists-Aux'!$Q:$Q</definedName>
    <definedName name="Internat.Finance" localSheetId="5"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5" hidden="1">"03/14/2016 09:05:37"</definedName>
    <definedName name="IQ_NAMES_REVISION_DATE_" hidden="1">44631.3155208333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'[16]List details'!$C$5:$C$8</definedName>
    <definedName name="ll">'[16]List details'!$C$5:$C$8</definedName>
    <definedName name="Lotterie" localSheetId="5" hidden="1">{"'Sheet1'!$A$1:$H$145"}</definedName>
    <definedName name="Lotterie" hidden="1">{"'Sheet1'!$A$1:$H$145"}</definedName>
    <definedName name="LR_AssetsQuery">#REF!</definedName>
    <definedName name="LTB" localSheetId="5"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[17]Lists!$B$2:$B$29</definedName>
    <definedName name="MioWährung">[12]Parametereingabe!#REF!</definedName>
    <definedName name="Not_Opus">'[10]Acc_Gr_Report_Opus (Für Check N'!$H$1:$H$65536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ökb" localSheetId="5" hidden="1">{"'Sheet1'!$A$1:$H$145"}</definedName>
    <definedName name="ökb" hidden="1">{"'Sheet1'!$A$1:$H$145"}</definedName>
    <definedName name="OpRisk">#REF!</definedName>
    <definedName name="PCT">'[5]Lists-Aux'!$U:$U</definedName>
    <definedName name="PI">'[5]Lists-Aux'!$V:$V</definedName>
    <definedName name="PL">'[5]Lists-Aux'!$W:$W</definedName>
    <definedName name="Plausi">[10]Plausicheck!$C$1:$C$65536</definedName>
    <definedName name="post" localSheetId="5"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'[5]Lists-Aux'!$X:$X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OJEKTNAME">[18]TGK!$G$5</definedName>
    <definedName name="rfgf">'[2]Table 39_'!#REF!</definedName>
    <definedName name="RP">'[5]Lists-Aux'!$Z:$Z</definedName>
    <definedName name="rrr">[11]Members!$D$3:E$2477</definedName>
    <definedName name="RSP">'[5]Lists-Aux'!$AA:$AA</definedName>
    <definedName name="RT">'[5]Lists-Aux'!$AB:$AB</definedName>
    <definedName name="RTT">'[5]Lists-Aux'!$AC:$AC</definedName>
    <definedName name="sdsds" localSheetId="5"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5" hidden="1">{#N/A,#N/A,FALSE,"MPALLG";#N/A,#N/A,FALSE,"TITEL"}</definedName>
    <definedName name="Sparda" hidden="1">{#N/A,#N/A,FALSE,"MPALLG";#N/A,#N/A,FALSE,"TITEL"}</definedName>
    <definedName name="ST">'[5]Lists-Aux'!$AD:$AD</definedName>
    <definedName name="Sy_nop" hidden="1">2</definedName>
    <definedName name="TA">'[8]Lists-Aux'!$AE:$AE</definedName>
    <definedName name="tax">[19]FCF!$D$16</definedName>
    <definedName name="TD">'[5]Lists-Aux'!$AI:$AI</definedName>
    <definedName name="TI">'[5]Lists-Aux'!$AF:$AF</definedName>
    <definedName name="TILGCALC">SUMIF([20]Tilgungen!$C$14:$C$2069,[21]BESTAND!$C1,[20]Tilgungen!$G$14:$G$2069)*[21]BESTAND!$O1/VLOOKUP([21]BESTAND!$C1,[20]Tilgungen!$S$14:$T$2069,2,0)</definedName>
    <definedName name="UES">'[5]Lists-Aux'!$AG:$AG</definedName>
    <definedName name="UStSatz">[12]Parametereingabe!$E$19</definedName>
    <definedName name="Valid1">#REF!</definedName>
    <definedName name="Valid2">#REF!</definedName>
    <definedName name="Valid3">#REF!</definedName>
    <definedName name="Valid4">#REF!</definedName>
    <definedName name="Valid5">#REF!</definedName>
    <definedName name="wacc">[19]WACC!$J$13</definedName>
    <definedName name="wrn.FEAS_A3." localSheetId="5" hidden="1">{#N/A,#N/A,FALSE,"MPFEAS_2";#N/A,#N/A,FALSE,"MPFEAS_1";#N/A,#N/A,FALSE,"MPFEAS";#N/A,#N/A,FALSE,"KREDIT"}</definedName>
    <definedName name="wrn.FEAS_A3." hidden="1">{#N/A,#N/A,FALSE,"MPFEAS_2";#N/A,#N/A,FALSE,"MPFEAS_1";#N/A,#N/A,FALSE,"MPFEAS";#N/A,#N/A,FALSE,"KREDIT"}</definedName>
    <definedName name="wrn.FEAS_A4." localSheetId="5" hidden="1">{#N/A,#N/A,FALSE,"MPALLG";#N/A,#N/A,FALSE,"TITEL"}</definedName>
    <definedName name="wrn.FEAS_A4." hidden="1">{#N/A,#N/A,FALSE,"MPALLG";#N/A,#N/A,FALSE,"TITEL"}</definedName>
    <definedName name="wrn.FEASIBILITY." localSheetId="5"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[6]Lists!$A$17:$A$19</definedName>
    <definedName name="XX">[5]Dimensions!$B$2:$B$78</definedName>
    <definedName name="YesNo">[4]Parameters!$C$90:$C$91</definedName>
    <definedName name="YesNoBasel2">[4]Parameters!#REF!</definedName>
    <definedName name="YesNoNA">#REF!</definedName>
    <definedName name="Z_709C9E53_5B3B_4D93_AAE4_289204A07508_.wvu.Cols" hidden="1">'[22]op.costs&amp;other'!$G$1:$K$65536</definedName>
    <definedName name="Z_709C9E53_5B3B_4D93_AAE4_289204A07508_.wvu.Rows" hidden="1">'[22]op.costs&amp;other'!$A$14:$IV$18,'[22]op.costs&amp;other'!#REF!,'[22]op.costs&amp;other'!#REF!</definedName>
    <definedName name="Z_86F8CA99_3DDC_40A3_8920_586014BB569A_.wvu.Rows" hidden="1">'[22]op.costs&amp;other'!$A$1:$IV$7,'[22]op.costs&amp;other'!$A$14:$IV$19,'[22]op.costs&amp;other'!#REF!,'[22]op.costs&amp;other'!#REF!,'[22]op.costs&amp;other'!#REF!</definedName>
    <definedName name="Z_ADAD8383_D1F6_4407_A4C1_45D663DE41AD_.wvu.Rows" hidden="1">'[22]op.costs&amp;other'!$A$14:$IV$18,'[22]op.costs&amp;other'!#REF!,'[22]op.costs&amp;other'!#REF!</definedName>
    <definedName name="zeee" localSheetId="5" hidden="1">{#N/A,#N/A,FALSE,"MPALLG";#N/A,#N/A,FALSE,"TITEL"}</definedName>
    <definedName name="zeee" hidden="1">{#N/A,#N/A,FALSE,"MPALLG";#N/A,#N/A,FALSE,"TITEL"}</definedName>
    <definedName name="zxasdafsds">#REF!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8" l="1"/>
  <c r="B3" i="58"/>
  <c r="B3" i="38"/>
  <c r="B3" i="50"/>
</calcChain>
</file>

<file path=xl/sharedStrings.xml><?xml version="1.0" encoding="utf-8"?>
<sst xmlns="http://schemas.openxmlformats.org/spreadsheetml/2006/main" count="338" uniqueCount="221">
  <si>
    <t>BAWAG Group - Pillar 3 quantitative disclosure 31.03.2024</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</si>
  <si>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</si>
  <si>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</si>
  <si>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</si>
  <si>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</si>
  <si>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</si>
  <si>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</si>
  <si>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</si>
  <si>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</si>
  <si>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</si>
  <si>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</si>
  <si>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</si>
  <si>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</si>
  <si>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EU KM1</t>
  </si>
  <si>
    <t>Key metrics template</t>
  </si>
  <si>
    <t>Disclosure of liquidity requirements</t>
  </si>
  <si>
    <t>XIII</t>
  </si>
  <si>
    <t>EU LIQ1</t>
  </si>
  <si>
    <t>Quantitative information of LCR</t>
  </si>
  <si>
    <t>EU LIQB</t>
  </si>
  <si>
    <t>Qualitative information on LCR</t>
  </si>
  <si>
    <t>Disclosure of the use of the IRB approach to credit risk</t>
  </si>
  <si>
    <t>XXI</t>
  </si>
  <si>
    <t>EU CR8</t>
  </si>
  <si>
    <t xml:space="preserve">RWEA flow statements of credit risk exposures under the IRB approach </t>
  </si>
  <si>
    <t>Disclosure of exposures to counterparty credit risk</t>
  </si>
  <si>
    <t>XXV</t>
  </si>
  <si>
    <t>EU CCR6</t>
  </si>
  <si>
    <t>Credit derivatives exposures</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</si>
  <si>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</si>
  <si>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</si>
  <si>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</si>
  <si>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</si>
  <si>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</si>
  <si>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</si>
  <si>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31.03.2024 -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</si>
  <si>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</si>
  <si>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</si>
  <si>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</si>
  <si>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</si>
  <si>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</si>
  <si>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</si>
  <si>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</si>
  <si>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</si>
  <si>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</si>
  <si>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</si>
  <si>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</si>
  <si>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</si>
  <si>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</si>
  <si>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</si>
  <si>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</si>
  <si>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t>
  </si>
  <si>
    <t>EU 8a</t>
  </si>
  <si>
    <t>Of which exposures to a CCP</t>
  </si>
  <si>
    <t>EU 8b</t>
  </si>
  <si>
    <t>Of credit valuation adjustment - CVA</t>
  </si>
  <si>
    <t>Of which other CCR</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</si>
  <si>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</si>
  <si>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</si>
  <si>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</si>
  <si>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</si>
  <si>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</si>
  <si>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</si>
  <si>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</si>
  <si>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</si>
  <si>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</si>
  <si>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</si>
  <si>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</si>
  <si>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</si>
  <si>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</si>
  <si>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</si>
  <si>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</si>
  <si>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</si>
  <si>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</si>
  <si>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</si>
  <si>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</si>
  <si>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</si>
  <si>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</si>
  <si>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latest update: 26.04.2022</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</si>
  <si>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</si>
  <si>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</si>
  <si>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</si>
  <si>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</si>
  <si>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</si>
  <si>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</si>
  <si>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</si>
  <si>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</si>
  <si>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</si>
  <si>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</si>
  <si>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</si>
  <si>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</si>
  <si>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</si>
  <si>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</si>
  <si>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</si>
  <si>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</si>
  <si>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</si>
  <si>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</si>
  <si>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</si>
  <si>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</si>
  <si>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</si>
  <si>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</si>
  <si>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</si>
  <si>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</si>
  <si>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</si>
  <si>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</si>
  <si>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</si>
  <si>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</si>
  <si>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</si>
  <si>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</si>
  <si>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</si>
  <si>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</si>
  <si>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</si>
  <si>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</si>
  <si>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</si>
  <si>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</si>
  <si>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</si>
  <si>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</si>
  <si>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</si>
  <si>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</si>
  <si>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</si>
  <si>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</si>
  <si>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</si>
  <si>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</si>
  <si>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</si>
  <si>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</si>
  <si>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</si>
  <si>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</si>
  <si>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</si>
  <si>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</si>
  <si>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</si>
  <si>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</si>
  <si>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</si>
  <si>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</si>
  <si>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</si>
  <si>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</si>
  <si>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</si>
  <si>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</si>
  <si>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</si>
  <si>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</si>
  <si>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</si>
  <si>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Templates EU LIQ1 - Quantitative information of LCR</t>
  </si>
  <si>
    <t>Scope of consolidation: consolidated</t>
  </si>
  <si>
    <t>f</t>
  </si>
  <si>
    <t>g</t>
  </si>
  <si>
    <t>h</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</si>
  <si>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</si>
  <si>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</si>
  <si>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</si>
  <si>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</si>
  <si>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</si>
  <si>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</si>
  <si>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</si>
  <si>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</si>
  <si>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</si>
  <si>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</si>
  <si>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</si>
  <si>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</si>
  <si>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</si>
  <si>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</si>
  <si>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</si>
  <si>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</si>
  <si>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</si>
  <si>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</si>
  <si>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</si>
  <si>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</si>
  <si>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 xml:space="preserve"> -   </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</si>
  <si>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</si>
  <si>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</si>
  <si>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</si>
  <si>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</si>
  <si>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</si>
  <si>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</si>
  <si>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</si>
  <si>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</si>
  <si>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</si>
  <si>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</si>
  <si>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</si>
  <si>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</si>
  <si>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</si>
  <si>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</si>
  <si>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</si>
  <si>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</si>
  <si>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</si>
  <si>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</si>
  <si>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</si>
  <si>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EU-21</t>
  </si>
  <si>
    <t>LIQUIDITY BUFFER</t>
  </si>
  <si>
    <t>TOTAL NET CASH OUTFLOWS</t>
  </si>
  <si>
    <t>LIQUIDITY COVERAGE RATIO</t>
  </si>
  <si>
    <t>Table EU LIQB  on qualitative information on LCR, which complements template EU LIQ1.</t>
  </si>
  <si>
    <t>in accordance with Article 451a(2) CRR</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</si>
  <si>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</si>
  <si>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</si>
  <si>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</si>
  <si>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</si>
  <si>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t xml:space="preserve">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As of 31.03.2024, the average LCR value for the last 12 months amounts to 216% with a HQLA portfolio of € 11.188 million and € 5.225 million net outflows. 
The average LCR figure stated above significantly exceeds the regulatory LCR requirement, characterizing a solid liquidity position even under subdued economic environment.
In March’2024, BAWAG Group repaid back € 580 million as the last tranche of its participation in the ECB’s TLTRO III program.
In the first quarter of 2024, the group successfully placed € 770 million of public covered bonds and € 150 million of senior unsecured bonds confirming once again BAWAG Group’s good capital markets access and the positive perception among its investors even under current market uncertainties. 
</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</si>
  <si>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</si>
  <si>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</si>
  <si>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</si>
  <si>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</si>
  <si>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</si>
  <si>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</si>
  <si>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</si>
  <si>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</si>
  <si>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</si>
  <si>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</si>
  <si>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</si>
  <si>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</si>
  <si>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</si>
  <si>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</si>
  <si>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</si>
  <si>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</si>
  <si>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</si>
  <si>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</si>
  <si>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</si>
  <si>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</si>
  <si>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</si>
  <si>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</si>
  <si>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</si>
  <si>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</si>
  <si>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latest update: 09.10.2025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</si>
</sst>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 #,##0.00\ [$€]_-;_-* &quot;-&quot;??\ [$€]_-;_-@_-"/>
    <numFmt numFmtId="165" formatCode="#,##0;\(#,##0\);\–"/>
    <numFmt numFmtId="166" formatCode="#,##0.0"/>
    <numFmt numFmtId="167" formatCode="#,##0;\-#,##0;\-"/>
    <numFmt numFmtId="168" formatCode="0.0000"/>
  </numFmts>
  <fonts count="35"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9"/>
      <color theme="1"/>
      <name val="Calibri"/>
      <family val="2"/>
      <scheme val="minor"/>
    </font>
    <font>
      <sz val="11"/>
      <color theme="1"/>
      <name val="Calibri"/>
      <family val="2"/>
      <charset val="238"/>
      <scheme val="minor"/>
    </font>
    <font>
      <i/>
      <sz val="11"/>
      <color rgb="FFAA322F"/>
      <name val="Calibri"/>
      <family val="2"/>
      <scheme val="minor"/>
    </font>
    <font>
      <b/>
      <sz val="11"/>
      <color rgb="FFAA322F"/>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b/>
      <sz val="12"/>
      <color rgb="FF000000"/>
      <name val="Calibri"/>
      <family val="2"/>
      <scheme val="minor"/>
    </font>
    <font>
      <sz val="11"/>
      <color rgb="FF00B050"/>
      <name val="Calibri"/>
      <family val="2"/>
      <scheme val="minor"/>
    </font>
    <font>
      <sz val="11"/>
      <color indexed="8"/>
      <name val="Calibri"/>
      <family val="2"/>
      <scheme val="minor"/>
    </font>
    <font>
      <b/>
      <sz val="11"/>
      <color rgb="FF990000"/>
      <name val="Calibri"/>
      <family val="2"/>
      <scheme val="minor"/>
    </font>
    <font>
      <b/>
      <sz val="11"/>
      <color theme="9"/>
      <name val="Calibri"/>
      <family val="2"/>
      <scheme val="minor"/>
    </font>
    <font>
      <sz val="11"/>
      <name val="Calibri"/>
      <family val="2"/>
    </font>
    <font>
      <sz val="11"/>
      <color rgb="FF000000"/>
      <name val="Calibri"/>
      <family val="2"/>
    </font>
    <font>
      <sz val="11"/>
      <color theme="0"/>
      <name val="Calibri"/>
      <family val="2"/>
      <scheme val="minor"/>
    </font>
    <font>
      <b/>
      <sz val="12"/>
      <color theme="1"/>
      <name val="Calibri"/>
      <family val="2"/>
      <scheme val="minor"/>
    </font>
    <font>
      <sz val="12"/>
      <color theme="1"/>
      <name val="Calibri"/>
      <family val="2"/>
      <scheme val="minor"/>
    </font>
    <font>
      <sz val="11"/>
      <color rgb="FF990000"/>
      <name val="Calibri"/>
      <family val="2"/>
      <scheme val="minor"/>
    </font>
    <font>
      <sz val="11"/>
      <color theme="1"/>
      <name val="Calibri"/>
      <family val="2"/>
      <charset val="1"/>
    </font>
    <font>
      <b/>
      <sz val="11"/>
      <color rgb="FF990000"/>
      <name val="Calibri"/>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FF"/>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24">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16" fillId="0" borderId="0"/>
    <xf numFmtId="0" fontId="1" fillId="0" borderId="0"/>
    <xf numFmtId="0" fontId="1" fillId="0" borderId="0"/>
    <xf numFmtId="0" fontId="1" fillId="0" borderId="0">
      <alignment horizontal="left" wrapText="1"/>
    </xf>
    <xf numFmtId="49" fontId="3" fillId="0" borderId="10" applyNumberFormat="0" applyFill="0" applyAlignment="0" applyProtection="0"/>
    <xf numFmtId="164" fontId="3" fillId="0" borderId="0" applyNumberFormat="0" applyFill="0" applyAlignment="0" applyProtection="0"/>
    <xf numFmtId="0" fontId="3" fillId="0" borderId="0" applyNumberFormat="0" applyFill="0" applyAlignment="0" applyProtection="0"/>
    <xf numFmtId="3" fontId="1" fillId="4" borderId="1" applyFont="0">
      <alignment horizontal="right" vertical="center"/>
      <protection locked="0"/>
    </xf>
    <xf numFmtId="0" fontId="3" fillId="2" borderId="2" applyFont="0" applyBorder="0">
      <alignment horizontal="center" wrapText="1"/>
    </xf>
    <xf numFmtId="43" fontId="9" fillId="0" borderId="0" applyFont="0" applyFill="0" applyBorder="0" applyAlignment="0" applyProtection="0"/>
    <xf numFmtId="0" fontId="24" fillId="0" borderId="0"/>
    <xf numFmtId="43" fontId="9" fillId="0" borderId="0" applyFont="0" applyFill="0" applyBorder="0" applyAlignment="0" applyProtection="0"/>
    <xf numFmtId="0" fontId="9" fillId="0" borderId="0"/>
    <xf numFmtId="0" fontId="10" fillId="0" borderId="0" applyNumberFormat="0" applyFill="0" applyBorder="0" applyAlignment="0" applyProtection="0"/>
  </cellStyleXfs>
  <cellXfs count="176">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wrapText="1"/>
    </xf>
    <xf numFmtId="0" fontId="6" fillId="0" borderId="0" xfId="0" applyFont="1"/>
    <xf numFmtId="0" fontId="7" fillId="0" borderId="0" xfId="0" applyFont="1"/>
    <xf numFmtId="0" fontId="6" fillId="0" borderId="0" xfId="0" applyFont="1" applyAlignment="1">
      <alignment horizontal="center" vertical="center"/>
    </xf>
    <xf numFmtId="0" fontId="5" fillId="0" borderId="0" xfId="0" applyFont="1"/>
    <xf numFmtId="0" fontId="11" fillId="0" borderId="0" xfId="0" applyFont="1"/>
    <xf numFmtId="0" fontId="12" fillId="0" borderId="1" xfId="0" applyFont="1" applyBorder="1" applyAlignment="1">
      <alignment horizontal="left" vertical="center" wrapText="1" inden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5" fillId="0" borderId="0" xfId="0" applyFont="1"/>
    <xf numFmtId="0" fontId="5" fillId="0" borderId="0" xfId="0" applyFont="1" applyAlignment="1">
      <alignment vertical="center"/>
    </xf>
    <xf numFmtId="0" fontId="12" fillId="5" borderId="1" xfId="0" applyFont="1" applyFill="1" applyBorder="1" applyAlignment="1">
      <alignment vertical="center" wrapText="1"/>
    </xf>
    <xf numFmtId="0" fontId="0" fillId="0" borderId="0" xfId="0" applyAlignment="1">
      <alignment wrapText="1"/>
    </xf>
    <xf numFmtId="0" fontId="5" fillId="0" borderId="0" xfId="0" applyFont="1" applyAlignment="1">
      <alignment horizontal="center" vertical="center"/>
    </xf>
    <xf numFmtId="0" fontId="18" fillId="0" borderId="5" xfId="0" applyFont="1" applyBorder="1" applyAlignment="1">
      <alignment vertical="center" wrapText="1"/>
    </xf>
    <xf numFmtId="0" fontId="17" fillId="0" borderId="10" xfId="0" applyFont="1" applyBorder="1" applyAlignment="1">
      <alignment vertical="center" wrapText="1"/>
    </xf>
    <xf numFmtId="0" fontId="17" fillId="0" borderId="4" xfId="0" applyFont="1" applyBorder="1" applyAlignment="1">
      <alignment vertical="center" wrapText="1"/>
    </xf>
    <xf numFmtId="0" fontId="6" fillId="0" borderId="2" xfId="0" applyFont="1" applyBorder="1" applyAlignment="1">
      <alignment vertical="center" wrapText="1"/>
    </xf>
    <xf numFmtId="0" fontId="12" fillId="0" borderId="1" xfId="0" applyFont="1" applyBorder="1" applyAlignment="1">
      <alignment horizontal="left" vertical="center" wrapText="1"/>
    </xf>
    <xf numFmtId="0" fontId="20" fillId="0" borderId="0" xfId="0" applyFont="1"/>
    <xf numFmtId="0" fontId="5" fillId="0" borderId="1" xfId="0" applyFont="1" applyBorder="1" applyAlignment="1">
      <alignment horizontal="center" vertical="center"/>
    </xf>
    <xf numFmtId="0" fontId="5" fillId="0" borderId="1" xfId="0" applyFont="1" applyBorder="1" applyAlignment="1">
      <alignment vertical="center"/>
    </xf>
    <xf numFmtId="0" fontId="6" fillId="0" borderId="0" xfId="0" applyFont="1" applyAlignment="1">
      <alignment vertical="center"/>
    </xf>
    <xf numFmtId="0" fontId="12" fillId="0" borderId="1" xfId="0" applyFont="1" applyBorder="1" applyAlignment="1">
      <alignment horizontal="justify" vertical="center" wrapText="1"/>
    </xf>
    <xf numFmtId="0" fontId="0" fillId="0" borderId="1" xfId="0" applyBorder="1" applyAlignment="1">
      <alignment horizontal="left" vertical="center" wrapText="1" indent="1"/>
    </xf>
    <xf numFmtId="0" fontId="14" fillId="0" borderId="1" xfId="0" applyFont="1" applyBorder="1" applyAlignment="1">
      <alignment vertical="center" wrapText="1"/>
    </xf>
    <xf numFmtId="0" fontId="17" fillId="0" borderId="0" xfId="0" applyFont="1" applyAlignment="1">
      <alignment vertical="center" wrapText="1"/>
    </xf>
    <xf numFmtId="0" fontId="0" fillId="0" borderId="1" xfId="0" applyBorder="1"/>
    <xf numFmtId="0" fontId="0" fillId="0" borderId="1" xfId="0" applyBorder="1" applyAlignment="1">
      <alignment vertical="center"/>
    </xf>
    <xf numFmtId="0" fontId="6" fillId="0" borderId="0" xfId="0" quotePrefix="1" applyFont="1" applyAlignment="1">
      <alignment vertical="center" wrapText="1"/>
    </xf>
    <xf numFmtId="0" fontId="11" fillId="0" borderId="0" xfId="0" applyFont="1" applyAlignment="1">
      <alignment vertical="center"/>
    </xf>
    <xf numFmtId="0" fontId="22"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5" fillId="0" borderId="0" xfId="0" applyFont="1" applyAlignment="1">
      <alignment wrapText="1"/>
    </xf>
    <xf numFmtId="0" fontId="10" fillId="0" borderId="11" xfId="23" applyBorder="1" applyAlignment="1">
      <alignment vertical="center" wrapText="1"/>
    </xf>
    <xf numFmtId="0" fontId="21" fillId="11" borderId="15" xfId="0" applyFont="1" applyFill="1" applyBorder="1" applyAlignment="1">
      <alignment horizontal="center" vertical="center" wrapText="1"/>
    </xf>
    <xf numFmtId="0" fontId="11" fillId="0" borderId="0" xfId="0" applyFont="1" applyAlignment="1">
      <alignment horizontal="lef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10" fillId="0" borderId="19" xfId="23" applyBorder="1" applyAlignment="1">
      <alignment vertical="center" wrapText="1"/>
    </xf>
    <xf numFmtId="0" fontId="5" fillId="0" borderId="20" xfId="0" applyFont="1" applyBorder="1" applyAlignment="1">
      <alignment horizontal="center" vertical="center"/>
    </xf>
    <xf numFmtId="0" fontId="10" fillId="0" borderId="21" xfId="23" applyBorder="1" applyAlignment="1">
      <alignment vertical="center" wrapText="1"/>
    </xf>
    <xf numFmtId="0" fontId="6" fillId="0" borderId="1" xfId="0" applyFont="1" applyBorder="1" applyAlignment="1">
      <alignment horizontal="justify" vertical="center" wrapText="1"/>
    </xf>
    <xf numFmtId="0" fontId="0" fillId="0" borderId="2" xfId="0" applyBorder="1" applyAlignment="1">
      <alignment horizontal="left" vertical="center" wrapText="1" indent="3"/>
    </xf>
    <xf numFmtId="0" fontId="5" fillId="0" borderId="2" xfId="0" applyFont="1" applyBorder="1" applyAlignment="1">
      <alignment vertical="center" wrapText="1"/>
    </xf>
    <xf numFmtId="0" fontId="5" fillId="0" borderId="2" xfId="0" applyFont="1" applyBorder="1" applyAlignment="1">
      <alignment vertical="center"/>
    </xf>
    <xf numFmtId="0" fontId="5" fillId="0" borderId="8" xfId="0" applyFont="1" applyBorder="1" applyAlignment="1">
      <alignment vertical="center" wrapText="1"/>
    </xf>
    <xf numFmtId="0" fontId="23" fillId="6" borderId="1" xfId="0" applyFont="1" applyFill="1" applyBorder="1" applyAlignment="1">
      <alignment vertical="center" wrapText="1"/>
    </xf>
    <xf numFmtId="0" fontId="23" fillId="6" borderId="6" xfId="0" applyFont="1" applyFill="1" applyBorder="1" applyAlignment="1">
      <alignment vertical="center" wrapText="1"/>
    </xf>
    <xf numFmtId="0" fontId="5" fillId="10" borderId="1" xfId="0" applyFont="1" applyFill="1" applyBorder="1" applyAlignment="1">
      <alignment vertical="center" wrapText="1"/>
    </xf>
    <xf numFmtId="0" fontId="13" fillId="10" borderId="1" xfId="0" applyFont="1" applyFill="1" applyBorder="1" applyAlignment="1">
      <alignment horizontal="center" vertical="center" wrapText="1"/>
    </xf>
    <xf numFmtId="0" fontId="10" fillId="0" borderId="0" xfId="23" applyAlignment="1">
      <alignment vertical="center"/>
    </xf>
    <xf numFmtId="0" fontId="19" fillId="0" borderId="0" xfId="0" applyFont="1"/>
    <xf numFmtId="0" fontId="1" fillId="0" borderId="0" xfId="0" applyFont="1"/>
    <xf numFmtId="14" fontId="5" fillId="0" borderId="1" xfId="0" applyNumberFormat="1" applyFont="1" applyBorder="1" applyAlignment="1">
      <alignment horizontal="center" vertical="center" wrapText="1"/>
    </xf>
    <xf numFmtId="4" fontId="0" fillId="0" borderId="0" xfId="0" applyNumberFormat="1"/>
    <xf numFmtId="0" fontId="12" fillId="0" borderId="0" xfId="0" applyFont="1"/>
    <xf numFmtId="0" fontId="13" fillId="0" borderId="0" xfId="0" applyFont="1" applyAlignment="1">
      <alignment wrapText="1"/>
    </xf>
    <xf numFmtId="0" fontId="25" fillId="0" borderId="0" xfId="0" applyFont="1"/>
    <xf numFmtId="165" fontId="12"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6" fillId="9" borderId="8"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0" fillId="5" borderId="1" xfId="0" applyNumberForma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0" fontId="29" fillId="0" borderId="0" xfId="0" applyFont="1"/>
    <xf numFmtId="0" fontId="29" fillId="0" borderId="0" xfId="0" applyFont="1" applyAlignment="1">
      <alignment wrapText="1"/>
    </xf>
    <xf numFmtId="10" fontId="12" fillId="0" borderId="1" xfId="0" applyNumberFormat="1" applyFont="1" applyBorder="1" applyAlignment="1">
      <alignment horizontal="center" vertical="center" wrapText="1"/>
    </xf>
    <xf numFmtId="165" fontId="0" fillId="6" borderId="1" xfId="0" applyNumberFormat="1" applyFill="1" applyBorder="1" applyAlignment="1">
      <alignment horizontal="center" vertical="center" wrapText="1"/>
    </xf>
    <xf numFmtId="165" fontId="0" fillId="0" borderId="0" xfId="0" applyNumberFormat="1"/>
    <xf numFmtId="0" fontId="12"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vertical="center" wrapText="1"/>
    </xf>
    <xf numFmtId="10" fontId="13" fillId="0" borderId="1" xfId="0" applyNumberFormat="1" applyFont="1" applyBorder="1" applyAlignment="1">
      <alignment horizontal="center" vertical="center"/>
    </xf>
    <xf numFmtId="0" fontId="30" fillId="0" borderId="0" xfId="0" applyFont="1"/>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12" fillId="5" borderId="1" xfId="0" applyFont="1" applyFill="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xf>
    <xf numFmtId="0" fontId="12" fillId="0" borderId="1" xfId="0" applyFont="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vertical="center" wrapText="1"/>
    </xf>
    <xf numFmtId="0" fontId="28" fillId="0" borderId="0" xfId="0" applyFont="1"/>
    <xf numFmtId="14" fontId="0" fillId="0" borderId="1" xfId="0" applyNumberFormat="1" applyBorder="1" applyAlignment="1">
      <alignment horizontal="center" vertical="center" wrapText="1"/>
    </xf>
    <xf numFmtId="14" fontId="12" fillId="0" borderId="1" xfId="0" applyNumberFormat="1" applyFont="1" applyBorder="1" applyAlignment="1">
      <alignment horizontal="center" vertical="center" wrapText="1"/>
    </xf>
    <xf numFmtId="0" fontId="12" fillId="13" borderId="1" xfId="0" applyFont="1" applyFill="1" applyBorder="1" applyAlignment="1">
      <alignment horizontal="center" vertical="center" wrapText="1"/>
    </xf>
    <xf numFmtId="167" fontId="6" fillId="9" borderId="8" xfId="0" applyNumberFormat="1" applyFont="1" applyFill="1" applyBorder="1" applyAlignment="1">
      <alignment horizontal="center" vertical="center" wrapText="1"/>
    </xf>
    <xf numFmtId="167" fontId="8" fillId="9" borderId="8" xfId="0" applyNumberFormat="1" applyFont="1" applyFill="1" applyBorder="1" applyAlignment="1">
      <alignment horizontal="center" vertical="center" wrapText="1"/>
    </xf>
    <xf numFmtId="10" fontId="0" fillId="0" borderId="0" xfId="0" applyNumberFormat="1"/>
    <xf numFmtId="165" fontId="0" fillId="0" borderId="0" xfId="0" applyNumberFormat="1" applyAlignment="1">
      <alignment horizontal="center"/>
    </xf>
    <xf numFmtId="4" fontId="5" fillId="0" borderId="0" xfId="0" applyNumberFormat="1" applyFont="1" applyAlignment="1">
      <alignment wrapText="1"/>
    </xf>
    <xf numFmtId="167" fontId="0" fillId="0" borderId="0" xfId="0" applyNumberFormat="1"/>
    <xf numFmtId="3" fontId="12" fillId="0" borderId="1" xfId="0" applyNumberFormat="1" applyFont="1" applyBorder="1" applyAlignment="1">
      <alignment horizontal="center" vertical="center" wrapText="1"/>
    </xf>
    <xf numFmtId="3" fontId="0" fillId="0" borderId="0" xfId="0" applyNumberFormat="1" applyAlignment="1">
      <alignment horizontal="center"/>
    </xf>
    <xf numFmtId="165" fontId="15" fillId="0" borderId="0" xfId="0" applyNumberFormat="1" applyFont="1"/>
    <xf numFmtId="10" fontId="15" fillId="0" borderId="0" xfId="0" applyNumberFormat="1" applyFont="1"/>
    <xf numFmtId="168" fontId="15" fillId="0" borderId="0" xfId="0" applyNumberFormat="1" applyFont="1"/>
    <xf numFmtId="166" fontId="15" fillId="0" borderId="0" xfId="0" applyNumberFormat="1" applyFont="1"/>
    <xf numFmtId="0" fontId="31" fillId="0" borderId="0" xfId="0" applyFont="1" applyAlignment="1">
      <alignment vertical="center"/>
    </xf>
    <xf numFmtId="0" fontId="32" fillId="0" borderId="0" xfId="0" applyFont="1"/>
    <xf numFmtId="0" fontId="34" fillId="0" borderId="0" xfId="0" applyFont="1"/>
    <xf numFmtId="4" fontId="15" fillId="0" borderId="0" xfId="0" applyNumberFormat="1" applyFont="1"/>
    <xf numFmtId="0" fontId="5" fillId="7" borderId="17" xfId="0" applyFont="1" applyFill="1" applyBorder="1" applyAlignment="1">
      <alignment horizontal="center" vertical="center"/>
    </xf>
    <xf numFmtId="0" fontId="5" fillId="7" borderId="16"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4" xfId="0" applyFont="1" applyFill="1" applyBorder="1" applyAlignment="1">
      <alignment horizontal="center" vertical="center"/>
    </xf>
    <xf numFmtId="0" fontId="5" fillId="12" borderId="13" xfId="0" applyFont="1" applyFill="1" applyBorder="1" applyAlignment="1">
      <alignment horizontal="center" vertical="center"/>
    </xf>
    <xf numFmtId="0" fontId="5" fillId="7" borderId="22" xfId="0" applyFont="1" applyFill="1" applyBorder="1" applyAlignment="1">
      <alignment horizontal="center" vertical="center"/>
    </xf>
    <xf numFmtId="0" fontId="5" fillId="12" borderId="12" xfId="0" applyFont="1" applyFill="1" applyBorder="1" applyAlignment="1">
      <alignment horizontal="center"/>
    </xf>
    <xf numFmtId="0" fontId="5" fillId="12" borderId="14" xfId="0" applyFont="1" applyFill="1" applyBorder="1" applyAlignment="1">
      <alignment horizontal="center"/>
    </xf>
    <xf numFmtId="0" fontId="5" fillId="12" borderId="13" xfId="0" applyFont="1" applyFill="1" applyBorder="1" applyAlignment="1">
      <alignment horizontal="center"/>
    </xf>
    <xf numFmtId="0" fontId="8" fillId="12" borderId="12" xfId="0" applyFont="1" applyFill="1" applyBorder="1" applyAlignment="1">
      <alignment horizontal="center" wrapText="1"/>
    </xf>
    <xf numFmtId="0" fontId="8" fillId="12" borderId="14" xfId="0" applyFont="1" applyFill="1" applyBorder="1" applyAlignment="1">
      <alignment horizontal="center" wrapText="1"/>
    </xf>
    <xf numFmtId="0" fontId="8" fillId="12" borderId="13" xfId="0" applyFont="1" applyFill="1" applyBorder="1" applyAlignment="1">
      <alignment horizontal="center" wrapText="1"/>
    </xf>
    <xf numFmtId="0" fontId="5"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0" fillId="0" borderId="0" xfId="0" applyAlignment="1">
      <alignment horizontal="center" vertical="top" wrapText="1"/>
    </xf>
    <xf numFmtId="0" fontId="5" fillId="0" borderId="0" xfId="0" applyFont="1" applyAlignment="1">
      <alignment horizontal="center"/>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3" fillId="10" borderId="2" xfId="0" applyFont="1" applyFill="1" applyBorder="1" applyAlignment="1">
      <alignment horizontal="left" vertical="center" wrapText="1"/>
    </xf>
    <xf numFmtId="0" fontId="13" fillId="10" borderId="9" xfId="0" applyFont="1" applyFill="1" applyBorder="1" applyAlignment="1">
      <alignment horizontal="left" vertical="center" wrapText="1"/>
    </xf>
    <xf numFmtId="0" fontId="13" fillId="10" borderId="8"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8" borderId="9" xfId="0" applyFont="1" applyFill="1" applyBorder="1" applyAlignment="1">
      <alignment horizontal="left" vertical="center" wrapText="1"/>
    </xf>
    <xf numFmtId="0" fontId="8" fillId="8" borderId="8"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9" xfId="0" applyFont="1" applyFill="1" applyBorder="1" applyAlignment="1">
      <alignment horizontal="left" vertical="center" wrapText="1"/>
    </xf>
    <xf numFmtId="0" fontId="13" fillId="8" borderId="8" xfId="0" applyFont="1" applyFill="1" applyBorder="1" applyAlignment="1">
      <alignment horizontal="left" vertical="center" wrapText="1"/>
    </xf>
    <xf numFmtId="0" fontId="13" fillId="8" borderId="1" xfId="0" applyFont="1" applyFill="1" applyBorder="1" applyAlignment="1">
      <alignment horizontal="center" vertical="center" wrapText="1"/>
    </xf>
    <xf numFmtId="0" fontId="0" fillId="8" borderId="23" xfId="0" applyFill="1" applyBorder="1" applyAlignment="1">
      <alignment horizontal="center" vertical="center" wrapText="1"/>
    </xf>
    <xf numFmtId="0" fontId="0" fillId="8" borderId="24" xfId="0" applyFill="1" applyBorder="1" applyAlignment="1">
      <alignment horizontal="center" vertical="center" wrapText="1"/>
    </xf>
    <xf numFmtId="0" fontId="0" fillId="8" borderId="25" xfId="0" applyFill="1" applyBorder="1" applyAlignment="1">
      <alignment horizontal="center" vertical="center" wrapText="1"/>
    </xf>
    <xf numFmtId="165" fontId="0" fillId="8" borderId="23" xfId="0" applyNumberFormat="1" applyFill="1" applyBorder="1" applyAlignment="1">
      <alignment horizontal="center" vertical="center" wrapText="1"/>
    </xf>
    <xf numFmtId="165" fontId="0" fillId="8" borderId="24" xfId="0" applyNumberFormat="1" applyFill="1" applyBorder="1" applyAlignment="1">
      <alignment horizontal="center" vertical="center" wrapText="1"/>
    </xf>
    <xf numFmtId="165" fontId="0" fillId="8" borderId="25" xfId="0" applyNumberForma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6" fillId="0" borderId="0" xfId="0" applyFont="1" applyAlignment="1">
      <alignment horizontal="center" vertical="center"/>
    </xf>
    <xf numFmtId="0" fontId="5" fillId="8" borderId="2" xfId="0" applyFont="1" applyFill="1" applyBorder="1" applyAlignment="1">
      <alignment horizontal="center"/>
    </xf>
    <xf numFmtId="0" fontId="5" fillId="8" borderId="9" xfId="0" applyFont="1" applyFill="1" applyBorder="1" applyAlignment="1">
      <alignment horizontal="center"/>
    </xf>
    <xf numFmtId="0" fontId="5" fillId="8" borderId="8" xfId="0" applyFont="1" applyFill="1" applyBorder="1" applyAlignment="1">
      <alignment horizontal="center"/>
    </xf>
    <xf numFmtId="0" fontId="6" fillId="0" borderId="0" xfId="0" applyFont="1" applyAlignment="1">
      <alignment horizontal="center"/>
    </xf>
    <xf numFmtId="0" fontId="12" fillId="8" borderId="23" xfId="0" applyFont="1" applyFill="1" applyBorder="1" applyAlignment="1">
      <alignment horizontal="center" vertical="center"/>
    </xf>
    <xf numFmtId="0" fontId="12" fillId="8" borderId="24" xfId="0" applyFont="1" applyFill="1" applyBorder="1" applyAlignment="1">
      <alignment horizontal="center" vertical="center"/>
    </xf>
    <xf numFmtId="0" fontId="12" fillId="8" borderId="25" xfId="0" applyFont="1" applyFill="1" applyBorder="1" applyAlignment="1">
      <alignment horizontal="center" vertical="center"/>
    </xf>
    <xf numFmtId="0" fontId="3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11" fillId="0" borderId="0" xfId="0" applyFont="1" applyAlignment="1">
      <alignment horizontal="left"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7" fillId="0" borderId="0" xfId="0" applyFont="1" applyAlignment="1">
      <alignment wrapText="1"/>
    </xf>
    <xf numFmtId="0" fontId="0" fillId="0" borderId="0" xfId="0" applyAlignment="1">
      <alignment wrapText="1"/>
    </xf>
  </cellXfs>
  <cellStyles count="24">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18" xr:uid="{2F174C6E-B88C-4A96-97DD-AE749594E9F1}"/>
    <cellStyle name="Hyperlink" xfId="23" xr:uid="{00000000-000B-0000-0000-000008000000}"/>
    <cellStyle name="Komma 2" xfId="19" xr:uid="{81279B1E-4A30-47D1-829B-F9E890371D47}"/>
    <cellStyle name="Komma 3" xfId="21" xr:uid="{B60C9A63-C697-48B7-9A8D-A6D0957F19E3}"/>
    <cellStyle name="Kopf einzelne" xfId="14" xr:uid="{4B2FD90B-5DE7-4AE0-927C-864230F21265}"/>
    <cellStyle name="Kopf erste" xfId="16" xr:uid="{F3701991-8B6E-4E6D-B49F-6DB83A8B0E54}"/>
    <cellStyle name="Normal 2" xfId="2" xr:uid="{00000000-0005-0000-0000-000007000000}"/>
    <cellStyle name="Normal 2 2" xfId="10" xr:uid="{00000000-0005-0000-0000-000008000000}"/>
    <cellStyle name="Normal 2 2 2" xfId="8" xr:uid="{00000000-0005-0000-0000-000009000000}"/>
    <cellStyle name="Normal 4" xfId="11" xr:uid="{D197297F-704E-4B54-9E74-AFD1163EA3A8}"/>
    <cellStyle name="Normal_20 OPR" xfId="9" xr:uid="{00000000-0005-0000-0000-00000A000000}"/>
    <cellStyle name="optionalExposure" xfId="7" xr:uid="{00000000-0005-0000-0000-00000B000000}"/>
    <cellStyle name="optionalExposure 12" xfId="17" xr:uid="{358C4207-2EC1-47D4-9ADE-E8DCF164198A}"/>
    <cellStyle name="Standard" xfId="0" builtinId="0"/>
    <cellStyle name="Standard 2" xfId="13" xr:uid="{868AB3C9-D0CC-49D9-870B-7AB1C53610B5}"/>
    <cellStyle name="Standard 26" xfId="22" xr:uid="{2FC92AB5-41D7-4DCD-9C31-F0BA049DA01F}"/>
    <cellStyle name="Standard 3" xfId="12" xr:uid="{D7082F74-00A7-4460-9642-3C3BE22EDCF6}"/>
    <cellStyle name="Standard 3 2" xfId="20" xr:uid="{D607826D-6D2D-4C34-A853-0570448D50A8}"/>
    <cellStyle name="Summe" xfId="15" xr:uid="{E978ED61-9AEE-4479-ABC4-CABAF7EE765D}"/>
  </cellStyles>
  <dxfs count="0"/>
  <tableStyles count="0" defaultTableStyle="TableStyleMedium2" defaultPivotStyle="PivotStyleLight16"/>
  <colors>
    <mruColors>
      <color rgb="FF990000"/>
      <color rgb="FFB99FCC"/>
      <color rgb="FFC00000"/>
      <color rgb="FFF08D8D"/>
      <color rgb="FF6E1415"/>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5561548</xdr:colOff>
      <xdr:row>0</xdr:row>
      <xdr:rowOff>57150</xdr:rowOff>
    </xdr:from>
    <xdr:to>
      <xdr:col>3</xdr:col>
      <xdr:colOff>631</xdr:colOff>
      <xdr:row>2</xdr:row>
      <xdr:rowOff>38025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3298" y="57150"/>
          <a:ext cx="683250" cy="414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CAB0DD93-37F2-4C3D-8012-C6C0E102A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EC\Offenlegung\2020\FY%25202020\FY_2020_Tabellen%2520quantitative%2520Offenleg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b_G\IAS%252039\2009-07\AS\bewdaten_07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aluation\Bewertung%2520Muster\Bew%2520DCF%2520I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ikWin\prog\Reports\G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EMP\faf\Budget2001\1201P211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rojekte\BEKO%2520E&amp;I%2520AG.UB.04\DCF\Bewertung%2520DCF%252017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MP\notesC079F1\Kopie%2520in%2520Werten%2520von%2520ABS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irucic\SEC%25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DF0906B1-58F6-4B64-917F-149D5317E91B}"/>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R22"/>
  <sheetViews>
    <sheetView showGridLines="0" tabSelected="1" zoomScaleNormal="100" workbookViewId="0">
      <selection activeCell="C49" sqref="C49"/>
    </sheetView>
  </sheetViews>
  <sheetFormatPr baseColWidth="10" defaultColWidth="9.140625" defaultRowHeight="15" x14ac:dyDescent="0.25"/>
  <cols>
    <col min="1" max="1" width="7.28515625" style="13" customWidth="1"/>
    <col min="2" max="2" width="12.140625" style="16" customWidth="1"/>
    <col min="3" max="3" width="93.5703125" style="3" customWidth="1"/>
    <col min="6" max="6" width="12.7109375" bestFit="1" customWidth="1"/>
  </cols>
  <sheetData>
    <row r="1" spans="1:18" ht="18.75" x14ac:dyDescent="0.25">
      <c r="A1" s="40" t="s">
        <v>0</v>
      </c>
      <c r="D1" s="60"/>
      <c r="E1" s="60"/>
      <c r="F1" s="69" t="s">
        <v>1</v>
      </c>
      <c r="G1" s="60"/>
      <c r="H1" s="60"/>
      <c r="I1" s="60"/>
      <c r="J1" s="60"/>
      <c r="K1" s="60"/>
      <c r="L1" s="60"/>
      <c r="M1" s="60"/>
      <c r="N1" s="60"/>
      <c r="O1" s="60"/>
      <c r="P1" s="60"/>
      <c r="Q1" s="60"/>
      <c r="R1" s="60"/>
    </row>
    <row r="2" spans="1:18" x14ac:dyDescent="0.25">
      <c r="A2" s="35" t="s">
        <v>2</v>
      </c>
      <c r="B2" s="1"/>
      <c r="D2" s="60"/>
      <c r="E2" s="60"/>
      <c r="F2" s="69" t="s">
        <v>3</v>
      </c>
      <c r="G2" s="60"/>
      <c r="H2" s="60"/>
      <c r="I2" s="60"/>
      <c r="J2" s="60"/>
      <c r="K2" s="60"/>
      <c r="L2" s="60"/>
      <c r="M2" s="60"/>
      <c r="N2" s="60"/>
      <c r="O2" s="60"/>
      <c r="P2" s="60"/>
      <c r="Q2" s="60"/>
      <c r="R2" s="60"/>
    </row>
    <row r="3" spans="1:18" ht="15.75" thickBot="1" x14ac:dyDescent="0.3">
      <c r="D3" s="60"/>
      <c r="E3" s="60"/>
      <c r="F3" s="69" t="s">
        <v>4</v>
      </c>
      <c r="G3" s="60"/>
      <c r="H3" s="60"/>
      <c r="I3" s="60"/>
      <c r="J3" s="60"/>
      <c r="K3" s="60"/>
      <c r="L3" s="60"/>
      <c r="M3" s="60"/>
      <c r="N3" s="60"/>
      <c r="O3" s="60"/>
      <c r="P3" s="60"/>
      <c r="Q3" s="60"/>
      <c r="R3" s="60"/>
    </row>
    <row r="4" spans="1:18" s="37" customFormat="1" ht="15.75" thickBot="1" x14ac:dyDescent="0.3">
      <c r="A4" s="39" t="s">
        <v>5</v>
      </c>
      <c r="B4" s="39" t="s">
        <v>6</v>
      </c>
      <c r="C4" s="39" t="s">
        <v>7</v>
      </c>
      <c r="D4" s="61"/>
      <c r="E4" s="61"/>
      <c r="F4" s="70" t="s">
        <v>8</v>
      </c>
      <c r="G4" s="61"/>
      <c r="H4" s="61"/>
      <c r="I4" s="61"/>
      <c r="J4" s="61"/>
      <c r="K4" s="61"/>
      <c r="L4" s="61"/>
      <c r="M4" s="61"/>
      <c r="N4" s="61"/>
      <c r="O4" s="61"/>
      <c r="P4" s="61"/>
      <c r="Q4" s="61"/>
      <c r="R4" s="61"/>
    </row>
    <row r="5" spans="1:18" s="15" customFormat="1" ht="15.75" thickBot="1" x14ac:dyDescent="0.3">
      <c r="A5" s="122" t="s">
        <v>9</v>
      </c>
      <c r="B5" s="123"/>
      <c r="C5" s="124"/>
    </row>
    <row r="6" spans="1:18" x14ac:dyDescent="0.25">
      <c r="A6" s="125" t="s">
        <v>10</v>
      </c>
      <c r="B6" s="42" t="s">
        <v>11</v>
      </c>
      <c r="C6" s="43" t="s">
        <v>12</v>
      </c>
      <c r="D6" s="60"/>
      <c r="E6" s="60"/>
      <c r="F6" s="60"/>
      <c r="G6" s="60"/>
      <c r="H6" s="60"/>
      <c r="I6" s="60"/>
      <c r="J6" s="60"/>
      <c r="K6" s="60"/>
      <c r="L6" s="60"/>
      <c r="M6" s="60"/>
      <c r="N6" s="60"/>
      <c r="O6" s="60"/>
      <c r="P6" s="60"/>
      <c r="Q6" s="60"/>
      <c r="R6" s="60"/>
    </row>
    <row r="7" spans="1:18" ht="15.75" thickBot="1" x14ac:dyDescent="0.3">
      <c r="A7" s="126"/>
      <c r="B7" s="44" t="s">
        <v>13</v>
      </c>
      <c r="C7" s="45" t="s">
        <v>14</v>
      </c>
      <c r="D7" s="60"/>
      <c r="E7" s="60"/>
      <c r="F7" s="60"/>
      <c r="G7" s="60"/>
      <c r="H7" s="60"/>
      <c r="I7" s="60"/>
      <c r="J7" s="60"/>
      <c r="K7" s="60"/>
      <c r="L7" s="60"/>
      <c r="M7" s="60"/>
      <c r="N7" s="60"/>
      <c r="O7" s="60"/>
      <c r="P7" s="60"/>
      <c r="Q7" s="60"/>
      <c r="R7" s="60"/>
    </row>
    <row r="8" spans="1:18" ht="15.75" customHeight="1" thickBot="1" x14ac:dyDescent="0.3">
      <c r="A8" s="119" t="s">
        <v>15</v>
      </c>
      <c r="B8" s="120"/>
      <c r="C8" s="121"/>
    </row>
    <row r="9" spans="1:18" x14ac:dyDescent="0.25">
      <c r="A9" s="118" t="s">
        <v>16</v>
      </c>
      <c r="B9" s="44" t="s">
        <v>17</v>
      </c>
      <c r="C9" s="45" t="s">
        <v>18</v>
      </c>
      <c r="D9" s="60"/>
      <c r="E9" s="60"/>
      <c r="F9" s="60"/>
      <c r="G9" s="60"/>
      <c r="H9" s="60"/>
      <c r="I9" s="60"/>
      <c r="J9" s="60"/>
      <c r="K9" s="60"/>
      <c r="L9" s="60"/>
      <c r="M9" s="60"/>
      <c r="N9" s="60"/>
      <c r="O9" s="60"/>
      <c r="P9" s="60"/>
      <c r="Q9" s="60"/>
      <c r="R9" s="60"/>
    </row>
    <row r="10" spans="1:18" ht="15.75" thickBot="1" x14ac:dyDescent="0.3">
      <c r="A10" s="118"/>
      <c r="B10" s="44" t="s">
        <v>19</v>
      </c>
      <c r="C10" s="45" t="s">
        <v>20</v>
      </c>
      <c r="D10" s="60"/>
      <c r="E10" s="60"/>
      <c r="F10" s="60"/>
      <c r="G10" s="60"/>
      <c r="H10" s="60"/>
      <c r="I10" s="60"/>
      <c r="J10" s="60"/>
      <c r="K10" s="60"/>
      <c r="L10" s="60"/>
      <c r="M10" s="60"/>
      <c r="N10" s="60"/>
      <c r="O10" s="60"/>
      <c r="P10" s="60"/>
      <c r="Q10" s="60"/>
      <c r="R10" s="60"/>
    </row>
    <row r="11" spans="1:18" ht="15.75" thickBot="1" x14ac:dyDescent="0.3">
      <c r="A11" s="115" t="s">
        <v>21</v>
      </c>
      <c r="B11" s="116"/>
      <c r="C11" s="117"/>
    </row>
    <row r="12" spans="1:18" ht="17.100000000000001" customHeight="1" thickBot="1" x14ac:dyDescent="0.3">
      <c r="A12" s="113" t="s">
        <v>22</v>
      </c>
      <c r="B12" s="44" t="s">
        <v>23</v>
      </c>
      <c r="C12" s="45" t="s">
        <v>24</v>
      </c>
    </row>
    <row r="13" spans="1:18" ht="15.75" thickBot="1" x14ac:dyDescent="0.3">
      <c r="A13" s="115" t="s">
        <v>25</v>
      </c>
      <c r="B13" s="116"/>
      <c r="C13" s="117"/>
    </row>
    <row r="14" spans="1:18" ht="17.100000000000001" customHeight="1" thickBot="1" x14ac:dyDescent="0.3">
      <c r="A14" s="114" t="s">
        <v>26</v>
      </c>
      <c r="B14" s="41" t="s">
        <v>27</v>
      </c>
      <c r="C14" s="38" t="s">
        <v>28</v>
      </c>
    </row>
    <row r="16" spans="1:18" x14ac:dyDescent="0.25">
      <c r="A16" s="93" t="s">
        <v>220</v>
      </c>
    </row>
    <row r="17" spans="1:3" x14ac:dyDescent="0.25">
      <c r="A17" s="93"/>
    </row>
    <row r="18" spans="1:3" x14ac:dyDescent="0.25">
      <c r="A18" s="93" t="s">
        <v>29</v>
      </c>
    </row>
    <row r="19" spans="1:3" ht="15" customHeight="1" x14ac:dyDescent="0.25">
      <c r="A19" s="93" t="s">
        <v>30</v>
      </c>
      <c r="B19" s="93"/>
      <c r="C19" s="93"/>
    </row>
    <row r="22" spans="1:3" x14ac:dyDescent="0.25">
      <c r="A22" s="55"/>
    </row>
  </sheetData>
  <mergeCells count="6">
    <mergeCell ref="A13:C13"/>
    <mergeCell ref="A9:A10"/>
    <mergeCell ref="A11:C11"/>
    <mergeCell ref="A8:C8"/>
    <mergeCell ref="A5:C5"/>
    <mergeCell ref="A6:A7"/>
  </mergeCells>
  <hyperlinks>
    <hyperlink ref="C6" location="'OV1'!A1" display="Overview of risk weighted exposure amounts" xr:uid="{00000000-0004-0000-0000-000012000000}"/>
    <hyperlink ref="C7" location="'KM1'!A1" display="Key metrics template" xr:uid="{00000000-0004-0000-0000-000013000000}"/>
    <hyperlink ref="C12" location="'CR8'!A1" display="RWEA flow statements of credit risk exposures under the IRB approach " xr:uid="{00000000-0004-0000-0000-00001B000000}"/>
    <hyperlink ref="C14" location="'CCR6'!A1" display="Credit derivatives exposures" xr:uid="{00000000-0004-0000-0000-000023000000}"/>
    <hyperlink ref="C9" location="'LIQ1'!A1" display="Quantitative information of LCR" xr:uid="{00000000-0004-0000-0000-000007000000}"/>
    <hyperlink ref="C10" location="LIQB!A1" display="Qualitative information on LCR" xr:uid="{00741E37-F81E-45F6-8A14-8DEADC66E6ED}"/>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J31" sqref="J31"/>
    </sheetView>
  </sheetViews>
  <sheetFormatPr baseColWidth="10" defaultColWidth="9.140625" defaultRowHeight="15" x14ac:dyDescent="0.25"/>
  <sheetData>
    <row r="2" spans="1:16" ht="15.75" x14ac:dyDescent="0.25">
      <c r="A2" s="79" t="s">
        <v>31</v>
      </c>
    </row>
    <row r="10" spans="1:16" x14ac:dyDescent="0.25">
      <c r="A10" s="128" t="s">
        <v>32</v>
      </c>
      <c r="B10" s="128"/>
      <c r="C10" s="128"/>
      <c r="D10" s="128"/>
      <c r="E10" s="128"/>
      <c r="F10" s="128"/>
      <c r="G10" s="128"/>
      <c r="H10" s="128"/>
      <c r="I10" s="128"/>
      <c r="J10" s="128"/>
      <c r="K10" s="128"/>
      <c r="L10" s="128"/>
      <c r="M10" s="128"/>
      <c r="N10" s="128"/>
      <c r="O10" s="128"/>
      <c r="P10" s="128"/>
    </row>
    <row r="11" spans="1:16" ht="201" customHeight="1" x14ac:dyDescent="0.25">
      <c r="A11" s="127" t="s">
        <v>33</v>
      </c>
      <c r="B11" s="127"/>
      <c r="C11" s="127"/>
      <c r="D11" s="127"/>
      <c r="E11" s="127"/>
      <c r="F11" s="127"/>
      <c r="G11" s="127"/>
      <c r="H11" s="127"/>
      <c r="I11" s="127"/>
      <c r="J11" s="127"/>
      <c r="K11" s="127"/>
      <c r="L11" s="127"/>
      <c r="M11" s="127"/>
      <c r="N11" s="127"/>
      <c r="O11" s="127"/>
      <c r="P11" s="127"/>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06"/>
  <sheetViews>
    <sheetView showGridLines="0" zoomScaleNormal="100" workbookViewId="0"/>
  </sheetViews>
  <sheetFormatPr baseColWidth="10" defaultColWidth="9.140625" defaultRowHeight="15" x14ac:dyDescent="0.25"/>
  <cols>
    <col min="1" max="1" width="5.7109375" customWidth="1"/>
    <col min="2" max="2" width="7.7109375" customWidth="1"/>
    <col min="3" max="3" width="67.28515625" customWidth="1"/>
    <col min="4" max="6" width="15.7109375" style="2" customWidth="1"/>
  </cols>
  <sheetData>
    <row r="1" spans="1:8" x14ac:dyDescent="0.25">
      <c r="A1" s="12"/>
      <c r="B1" s="12"/>
      <c r="C1" s="12"/>
      <c r="D1" s="12"/>
      <c r="E1" s="12"/>
      <c r="F1" s="12"/>
    </row>
    <row r="2" spans="1:8" ht="18.75" x14ac:dyDescent="0.3">
      <c r="A2" s="12"/>
      <c r="B2" s="8" t="s">
        <v>34</v>
      </c>
      <c r="D2"/>
      <c r="E2"/>
      <c r="F2"/>
    </row>
    <row r="3" spans="1:8" x14ac:dyDescent="0.25">
      <c r="A3" s="12"/>
      <c r="B3" t="s">
        <v>35</v>
      </c>
      <c r="D3"/>
      <c r="E3"/>
      <c r="F3"/>
    </row>
    <row r="4" spans="1:8" x14ac:dyDescent="0.25">
      <c r="A4" s="12"/>
      <c r="D4"/>
      <c r="E4"/>
      <c r="F4"/>
    </row>
    <row r="5" spans="1:8" ht="29.25" customHeight="1" x14ac:dyDescent="0.25">
      <c r="A5" s="12"/>
      <c r="B5" s="129"/>
      <c r="C5" s="130"/>
      <c r="D5" s="133" t="s">
        <v>36</v>
      </c>
      <c r="E5" s="133"/>
      <c r="F5" s="80" t="s">
        <v>37</v>
      </c>
    </row>
    <row r="6" spans="1:8" x14ac:dyDescent="0.25">
      <c r="A6" s="12"/>
      <c r="B6" s="129"/>
      <c r="C6" s="130"/>
      <c r="D6" s="80" t="s">
        <v>38</v>
      </c>
      <c r="E6" s="80" t="s">
        <v>39</v>
      </c>
      <c r="F6" s="80" t="s">
        <v>40</v>
      </c>
    </row>
    <row r="7" spans="1:8" x14ac:dyDescent="0.25">
      <c r="A7" s="12"/>
      <c r="B7" s="131"/>
      <c r="C7" s="132"/>
      <c r="D7" s="95">
        <v>45382</v>
      </c>
      <c r="E7" s="95">
        <v>45291</v>
      </c>
      <c r="F7" s="95">
        <v>45382</v>
      </c>
      <c r="H7" s="73"/>
    </row>
    <row r="8" spans="1:8" x14ac:dyDescent="0.25">
      <c r="A8" s="12"/>
      <c r="B8" s="80">
        <v>1</v>
      </c>
      <c r="C8" s="77" t="s">
        <v>41</v>
      </c>
      <c r="D8" s="63">
        <v>14799</v>
      </c>
      <c r="E8" s="63">
        <v>15964</v>
      </c>
      <c r="F8" s="63">
        <v>1184</v>
      </c>
      <c r="H8" s="59"/>
    </row>
    <row r="9" spans="1:8" x14ac:dyDescent="0.25">
      <c r="A9" s="12"/>
      <c r="B9" s="80">
        <v>2</v>
      </c>
      <c r="C9" s="9" t="s">
        <v>42</v>
      </c>
      <c r="D9" s="63">
        <v>7371</v>
      </c>
      <c r="E9" s="63">
        <v>7130</v>
      </c>
      <c r="F9" s="63">
        <v>590</v>
      </c>
      <c r="H9" s="59"/>
    </row>
    <row r="10" spans="1:8" x14ac:dyDescent="0.25">
      <c r="A10" s="12"/>
      <c r="B10" s="80">
        <v>3</v>
      </c>
      <c r="C10" s="9" t="s">
        <v>43</v>
      </c>
      <c r="D10" s="63">
        <v>1639</v>
      </c>
      <c r="E10" s="63">
        <v>2753</v>
      </c>
      <c r="F10" s="63">
        <v>131</v>
      </c>
      <c r="H10" s="59"/>
    </row>
    <row r="11" spans="1:8" x14ac:dyDescent="0.25">
      <c r="A11" s="12"/>
      <c r="B11" s="80">
        <v>4</v>
      </c>
      <c r="C11" s="9" t="s">
        <v>44</v>
      </c>
      <c r="D11" s="63">
        <v>2445</v>
      </c>
      <c r="E11" s="63">
        <v>2790</v>
      </c>
      <c r="F11" s="63">
        <v>196</v>
      </c>
      <c r="H11" s="59"/>
    </row>
    <row r="12" spans="1:8" x14ac:dyDescent="0.25">
      <c r="A12" s="12"/>
      <c r="B12" s="80" t="s">
        <v>45</v>
      </c>
      <c r="C12" s="9" t="s">
        <v>46</v>
      </c>
      <c r="D12" s="63">
        <v>45</v>
      </c>
      <c r="E12" s="63">
        <v>47</v>
      </c>
      <c r="F12" s="63">
        <v>4</v>
      </c>
      <c r="H12" s="59"/>
    </row>
    <row r="13" spans="1:8" x14ac:dyDescent="0.25">
      <c r="A13" s="12"/>
      <c r="B13" s="80">
        <v>5</v>
      </c>
      <c r="C13" s="9" t="s">
        <v>47</v>
      </c>
      <c r="D13" s="63">
        <v>1959</v>
      </c>
      <c r="E13" s="63">
        <v>1944</v>
      </c>
      <c r="F13" s="63">
        <v>157</v>
      </c>
      <c r="H13" s="59"/>
    </row>
    <row r="14" spans="1:8" x14ac:dyDescent="0.25">
      <c r="A14" s="12"/>
      <c r="B14" s="80">
        <v>6</v>
      </c>
      <c r="C14" s="77" t="s">
        <v>48</v>
      </c>
      <c r="D14" s="63">
        <v>196</v>
      </c>
      <c r="E14" s="63">
        <v>210</v>
      </c>
      <c r="F14" s="63">
        <v>16</v>
      </c>
      <c r="H14" s="59"/>
    </row>
    <row r="15" spans="1:8" ht="15" customHeight="1" x14ac:dyDescent="0.25">
      <c r="A15" s="12"/>
      <c r="B15" s="80">
        <v>7</v>
      </c>
      <c r="C15" s="9" t="s">
        <v>49</v>
      </c>
      <c r="D15" s="63">
        <v>78</v>
      </c>
      <c r="E15" s="63">
        <v>94</v>
      </c>
      <c r="F15" s="63">
        <v>6</v>
      </c>
      <c r="H15" s="59"/>
    </row>
    <row r="16" spans="1:8" x14ac:dyDescent="0.25">
      <c r="A16" s="12"/>
      <c r="B16" s="80">
        <v>8</v>
      </c>
      <c r="C16" s="9" t="s">
        <v>50</v>
      </c>
      <c r="D16" s="80" t="s">
        <v>51</v>
      </c>
      <c r="E16" s="80" t="s">
        <v>51</v>
      </c>
      <c r="F16" s="63">
        <v>0</v>
      </c>
      <c r="H16" s="59"/>
    </row>
    <row r="17" spans="1:8" x14ac:dyDescent="0.25">
      <c r="A17" s="12"/>
      <c r="B17" s="80" t="s">
        <v>52</v>
      </c>
      <c r="C17" s="27" t="s">
        <v>53</v>
      </c>
      <c r="D17" s="63">
        <v>7</v>
      </c>
      <c r="E17" s="63">
        <v>8</v>
      </c>
      <c r="F17" s="63">
        <v>1</v>
      </c>
      <c r="H17" s="59"/>
    </row>
    <row r="18" spans="1:8" x14ac:dyDescent="0.25">
      <c r="A18" s="12"/>
      <c r="B18" s="80" t="s">
        <v>54</v>
      </c>
      <c r="C18" s="9" t="s">
        <v>55</v>
      </c>
      <c r="D18" s="63">
        <v>111</v>
      </c>
      <c r="E18" s="63">
        <v>108</v>
      </c>
      <c r="F18" s="63">
        <v>9</v>
      </c>
      <c r="H18" s="59"/>
    </row>
    <row r="19" spans="1:8" x14ac:dyDescent="0.25">
      <c r="A19" s="12"/>
      <c r="B19" s="80">
        <v>9</v>
      </c>
      <c r="C19" s="9" t="s">
        <v>56</v>
      </c>
      <c r="D19" s="80" t="s">
        <v>51</v>
      </c>
      <c r="E19" s="80" t="s">
        <v>51</v>
      </c>
      <c r="F19" s="80" t="s">
        <v>51</v>
      </c>
      <c r="H19" s="59"/>
    </row>
    <row r="20" spans="1:8" x14ac:dyDescent="0.25">
      <c r="A20" s="12"/>
      <c r="B20" s="80">
        <v>10</v>
      </c>
      <c r="C20" s="28" t="s">
        <v>57</v>
      </c>
      <c r="D20" s="80" t="s">
        <v>51</v>
      </c>
      <c r="E20" s="80" t="s">
        <v>51</v>
      </c>
      <c r="F20" s="80" t="s">
        <v>51</v>
      </c>
      <c r="H20" s="59"/>
    </row>
    <row r="21" spans="1:8" x14ac:dyDescent="0.25">
      <c r="A21" s="12"/>
      <c r="B21" s="80">
        <v>11</v>
      </c>
      <c r="C21" s="28" t="s">
        <v>57</v>
      </c>
      <c r="D21" s="80" t="s">
        <v>51</v>
      </c>
      <c r="E21" s="80" t="s">
        <v>51</v>
      </c>
      <c r="F21" s="80" t="s">
        <v>51</v>
      </c>
      <c r="H21" s="59"/>
    </row>
    <row r="22" spans="1:8" x14ac:dyDescent="0.25">
      <c r="A22" s="12"/>
      <c r="B22" s="80">
        <v>12</v>
      </c>
      <c r="C22" s="28" t="s">
        <v>57</v>
      </c>
      <c r="D22" s="80" t="s">
        <v>51</v>
      </c>
      <c r="E22" s="80" t="s">
        <v>51</v>
      </c>
      <c r="F22" s="80" t="s">
        <v>51</v>
      </c>
      <c r="H22" s="59"/>
    </row>
    <row r="23" spans="1:8" x14ac:dyDescent="0.25">
      <c r="A23" s="12"/>
      <c r="B23" s="80">
        <v>13</v>
      </c>
      <c r="C23" s="28" t="s">
        <v>57</v>
      </c>
      <c r="D23" s="80" t="s">
        <v>51</v>
      </c>
      <c r="E23" s="80" t="s">
        <v>51</v>
      </c>
      <c r="F23" s="80" t="s">
        <v>51</v>
      </c>
      <c r="H23" s="59"/>
    </row>
    <row r="24" spans="1:8" x14ac:dyDescent="0.25">
      <c r="A24" s="12"/>
      <c r="B24" s="80">
        <v>14</v>
      </c>
      <c r="C24" s="28" t="s">
        <v>57</v>
      </c>
      <c r="D24" s="80" t="s">
        <v>51</v>
      </c>
      <c r="E24" s="80" t="s">
        <v>51</v>
      </c>
      <c r="F24" s="80" t="s">
        <v>51</v>
      </c>
      <c r="H24" s="59"/>
    </row>
    <row r="25" spans="1:8" x14ac:dyDescent="0.25">
      <c r="A25" s="12"/>
      <c r="B25" s="80">
        <v>15</v>
      </c>
      <c r="C25" s="77" t="s">
        <v>58</v>
      </c>
      <c r="D25" s="80" t="s">
        <v>51</v>
      </c>
      <c r="E25" s="80" t="s">
        <v>51</v>
      </c>
      <c r="F25" s="80" t="s">
        <v>51</v>
      </c>
      <c r="H25" s="59"/>
    </row>
    <row r="26" spans="1:8" x14ac:dyDescent="0.25">
      <c r="A26" s="12"/>
      <c r="B26" s="80">
        <v>16</v>
      </c>
      <c r="C26" s="77" t="s">
        <v>59</v>
      </c>
      <c r="D26" s="63">
        <v>1367</v>
      </c>
      <c r="E26" s="63">
        <v>1029</v>
      </c>
      <c r="F26" s="63">
        <v>109</v>
      </c>
      <c r="H26" s="59"/>
    </row>
    <row r="27" spans="1:8" x14ac:dyDescent="0.25">
      <c r="A27" s="12"/>
      <c r="B27" s="80">
        <v>17</v>
      </c>
      <c r="C27" s="9" t="s">
        <v>60</v>
      </c>
      <c r="D27" s="63">
        <v>336</v>
      </c>
      <c r="E27" s="63">
        <v>0</v>
      </c>
      <c r="F27" s="63">
        <v>27</v>
      </c>
      <c r="H27" s="59"/>
    </row>
    <row r="28" spans="1:8" x14ac:dyDescent="0.25">
      <c r="A28" s="12"/>
      <c r="B28" s="80">
        <v>18</v>
      </c>
      <c r="C28" s="9" t="s">
        <v>61</v>
      </c>
      <c r="D28" s="63">
        <v>271</v>
      </c>
      <c r="E28" s="63">
        <v>266</v>
      </c>
      <c r="F28" s="63">
        <v>21</v>
      </c>
      <c r="H28" s="59"/>
    </row>
    <row r="29" spans="1:8" x14ac:dyDescent="0.25">
      <c r="A29" s="12"/>
      <c r="B29" s="80">
        <v>19</v>
      </c>
      <c r="C29" s="9" t="s">
        <v>62</v>
      </c>
      <c r="D29" s="63">
        <v>760</v>
      </c>
      <c r="E29" s="63">
        <v>763</v>
      </c>
      <c r="F29" s="63">
        <v>61</v>
      </c>
      <c r="H29" s="59"/>
    </row>
    <row r="30" spans="1:8" x14ac:dyDescent="0.25">
      <c r="A30" s="12"/>
      <c r="B30" s="80" t="s">
        <v>63</v>
      </c>
      <c r="C30" s="9" t="s">
        <v>64</v>
      </c>
      <c r="D30" s="80" t="s">
        <v>51</v>
      </c>
      <c r="E30" s="80" t="s">
        <v>51</v>
      </c>
      <c r="F30" s="80" t="s">
        <v>51</v>
      </c>
      <c r="H30" s="59"/>
    </row>
    <row r="31" spans="1:8" x14ac:dyDescent="0.25">
      <c r="A31" s="12"/>
      <c r="B31" s="80">
        <v>20</v>
      </c>
      <c r="C31" s="77" t="s">
        <v>65</v>
      </c>
      <c r="D31" s="80" t="s">
        <v>51</v>
      </c>
      <c r="E31" s="80" t="s">
        <v>51</v>
      </c>
      <c r="F31" s="80" t="s">
        <v>51</v>
      </c>
      <c r="H31" s="59"/>
    </row>
    <row r="32" spans="1:8" x14ac:dyDescent="0.25">
      <c r="A32" s="12"/>
      <c r="B32" s="80">
        <v>21</v>
      </c>
      <c r="C32" s="9" t="s">
        <v>42</v>
      </c>
      <c r="D32" s="80" t="s">
        <v>51</v>
      </c>
      <c r="E32" s="80" t="s">
        <v>51</v>
      </c>
      <c r="F32" s="80" t="s">
        <v>51</v>
      </c>
      <c r="H32" s="59"/>
    </row>
    <row r="33" spans="1:8" x14ac:dyDescent="0.25">
      <c r="A33" s="12"/>
      <c r="B33" s="80">
        <v>22</v>
      </c>
      <c r="C33" s="9" t="s">
        <v>66</v>
      </c>
      <c r="D33" s="80" t="s">
        <v>51</v>
      </c>
      <c r="E33" s="80" t="s">
        <v>51</v>
      </c>
      <c r="F33" s="80" t="s">
        <v>51</v>
      </c>
      <c r="H33" s="59"/>
    </row>
    <row r="34" spans="1:8" x14ac:dyDescent="0.25">
      <c r="A34" s="12"/>
      <c r="B34" s="80" t="s">
        <v>67</v>
      </c>
      <c r="C34" s="77" t="s">
        <v>68</v>
      </c>
      <c r="D34" s="80" t="s">
        <v>51</v>
      </c>
      <c r="E34" s="80" t="s">
        <v>51</v>
      </c>
      <c r="F34" s="80" t="s">
        <v>51</v>
      </c>
      <c r="H34" s="59"/>
    </row>
    <row r="35" spans="1:8" x14ac:dyDescent="0.25">
      <c r="A35" s="12"/>
      <c r="B35" s="80">
        <v>23</v>
      </c>
      <c r="C35" s="77" t="s">
        <v>69</v>
      </c>
      <c r="D35" s="103">
        <v>2300</v>
      </c>
      <c r="E35" s="103">
        <v>2114</v>
      </c>
      <c r="F35" s="63">
        <v>184</v>
      </c>
      <c r="H35" s="59"/>
    </row>
    <row r="36" spans="1:8" x14ac:dyDescent="0.25">
      <c r="A36" s="12"/>
      <c r="B36" s="80" t="s">
        <v>70</v>
      </c>
      <c r="C36" s="77" t="s">
        <v>71</v>
      </c>
      <c r="D36" s="80" t="s">
        <v>51</v>
      </c>
      <c r="E36" s="80" t="s">
        <v>51</v>
      </c>
      <c r="F36" s="80" t="s">
        <v>51</v>
      </c>
      <c r="H36" s="59"/>
    </row>
    <row r="37" spans="1:8" x14ac:dyDescent="0.25">
      <c r="A37" s="12"/>
      <c r="B37" s="80" t="s">
        <v>72</v>
      </c>
      <c r="C37" s="77" t="s">
        <v>73</v>
      </c>
      <c r="D37" s="103">
        <v>2300</v>
      </c>
      <c r="E37" s="103">
        <v>2114</v>
      </c>
      <c r="F37" s="63">
        <v>184</v>
      </c>
      <c r="H37" s="59"/>
    </row>
    <row r="38" spans="1:8" x14ac:dyDescent="0.25">
      <c r="A38" s="12"/>
      <c r="B38" s="80" t="s">
        <v>74</v>
      </c>
      <c r="C38" s="77" t="s">
        <v>75</v>
      </c>
      <c r="D38" s="80" t="s">
        <v>51</v>
      </c>
      <c r="E38" s="80" t="s">
        <v>51</v>
      </c>
      <c r="F38" s="80" t="s">
        <v>51</v>
      </c>
      <c r="H38" s="59"/>
    </row>
    <row r="39" spans="1:8" ht="15" customHeight="1" x14ac:dyDescent="0.25">
      <c r="A39" s="12"/>
      <c r="B39" s="80">
        <v>24</v>
      </c>
      <c r="C39" s="28" t="s">
        <v>76</v>
      </c>
      <c r="D39" s="63">
        <v>310</v>
      </c>
      <c r="E39" s="63">
        <v>314</v>
      </c>
      <c r="F39" s="63">
        <v>25</v>
      </c>
      <c r="H39" s="59"/>
    </row>
    <row r="40" spans="1:8" x14ac:dyDescent="0.25">
      <c r="A40" s="12"/>
      <c r="B40" s="80">
        <v>25</v>
      </c>
      <c r="C40" s="28" t="s">
        <v>57</v>
      </c>
      <c r="D40" s="80" t="s">
        <v>51</v>
      </c>
      <c r="E40" s="80" t="s">
        <v>51</v>
      </c>
      <c r="F40" s="80" t="s">
        <v>51</v>
      </c>
      <c r="H40" s="59"/>
    </row>
    <row r="41" spans="1:8" x14ac:dyDescent="0.25">
      <c r="A41" s="12"/>
      <c r="B41" s="80">
        <v>26</v>
      </c>
      <c r="C41" s="28" t="s">
        <v>57</v>
      </c>
      <c r="D41" s="80" t="s">
        <v>51</v>
      </c>
      <c r="E41" s="80" t="s">
        <v>51</v>
      </c>
      <c r="F41" s="80" t="s">
        <v>51</v>
      </c>
      <c r="H41" s="59"/>
    </row>
    <row r="42" spans="1:8" x14ac:dyDescent="0.25">
      <c r="A42" s="12"/>
      <c r="B42" s="80">
        <v>27</v>
      </c>
      <c r="C42" s="28" t="s">
        <v>57</v>
      </c>
      <c r="D42" s="80" t="s">
        <v>51</v>
      </c>
      <c r="E42" s="80" t="s">
        <v>51</v>
      </c>
      <c r="F42" s="80" t="s">
        <v>51</v>
      </c>
      <c r="H42" s="59"/>
    </row>
    <row r="43" spans="1:8" x14ac:dyDescent="0.25">
      <c r="A43" s="12"/>
      <c r="B43" s="80">
        <v>28</v>
      </c>
      <c r="C43" s="28" t="s">
        <v>57</v>
      </c>
      <c r="D43" s="80" t="s">
        <v>51</v>
      </c>
      <c r="E43" s="80" t="s">
        <v>51</v>
      </c>
      <c r="F43" s="80" t="s">
        <v>51</v>
      </c>
      <c r="H43" s="59"/>
    </row>
    <row r="44" spans="1:8" x14ac:dyDescent="0.25">
      <c r="A44" s="12"/>
      <c r="B44" s="11">
        <v>29</v>
      </c>
      <c r="C44" s="10" t="s">
        <v>77</v>
      </c>
      <c r="D44" s="66">
        <v>18662</v>
      </c>
      <c r="E44" s="66">
        <v>19317</v>
      </c>
      <c r="F44" s="66">
        <v>1493</v>
      </c>
      <c r="H44" s="59"/>
    </row>
    <row r="46" spans="1:8" x14ac:dyDescent="0.25">
      <c r="D46" s="104"/>
      <c r="E46" s="104"/>
      <c r="F46" s="104"/>
    </row>
    <row r="47" spans="1:8" x14ac:dyDescent="0.25">
      <c r="D47" s="100"/>
      <c r="E47" s="100"/>
      <c r="F47" s="100"/>
    </row>
    <row r="106" spans="1:1" x14ac:dyDescent="0.25">
      <c r="A106" t="s">
        <v>78</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zoomScaleNormal="100" workbookViewId="0">
      <selection activeCell="D47" sqref="D47"/>
    </sheetView>
  </sheetViews>
  <sheetFormatPr baseColWidth="10" defaultColWidth="9.140625" defaultRowHeight="15" x14ac:dyDescent="0.25"/>
  <cols>
    <col min="1" max="1" width="18.28515625" customWidth="1"/>
    <col min="2" max="2" width="8.42578125" customWidth="1"/>
    <col min="3" max="3" width="63.5703125" customWidth="1"/>
    <col min="4" max="4" width="20.42578125" customWidth="1"/>
    <col min="5" max="8" width="21.28515625" customWidth="1"/>
  </cols>
  <sheetData>
    <row r="1" spans="1:8" x14ac:dyDescent="0.25">
      <c r="A1" s="12"/>
    </row>
    <row r="2" spans="1:8" ht="18.75" x14ac:dyDescent="0.3">
      <c r="A2" s="12"/>
      <c r="B2" s="8" t="s">
        <v>79</v>
      </c>
      <c r="F2" s="99"/>
    </row>
    <row r="3" spans="1:8" x14ac:dyDescent="0.25">
      <c r="A3" s="12"/>
      <c r="B3" t="str">
        <f>'OV1'!B3</f>
        <v>31.03.2024 - in EUR million</v>
      </c>
    </row>
    <row r="4" spans="1:8" x14ac:dyDescent="0.25">
      <c r="A4" s="12"/>
    </row>
    <row r="5" spans="1:8" x14ac:dyDescent="0.25">
      <c r="A5" s="12"/>
      <c r="B5" s="29"/>
      <c r="C5" s="17"/>
      <c r="D5" s="81" t="s">
        <v>38</v>
      </c>
      <c r="E5" s="81" t="s">
        <v>39</v>
      </c>
      <c r="F5" s="81" t="s">
        <v>40</v>
      </c>
      <c r="G5" s="81" t="s">
        <v>80</v>
      </c>
      <c r="H5" s="81" t="s">
        <v>81</v>
      </c>
    </row>
    <row r="6" spans="1:8" x14ac:dyDescent="0.25">
      <c r="A6" s="12"/>
      <c r="B6" s="18"/>
      <c r="C6" s="19"/>
      <c r="D6" s="94">
        <v>45382</v>
      </c>
      <c r="E6" s="94">
        <v>45291</v>
      </c>
      <c r="F6" s="94">
        <v>45199</v>
      </c>
      <c r="G6" s="94">
        <v>45107</v>
      </c>
      <c r="H6" s="94">
        <v>45016</v>
      </c>
    </row>
    <row r="7" spans="1:8" x14ac:dyDescent="0.25">
      <c r="A7" s="12"/>
      <c r="B7" s="53"/>
      <c r="C7" s="140" t="s">
        <v>82</v>
      </c>
      <c r="D7" s="141"/>
      <c r="E7" s="141"/>
      <c r="F7" s="141"/>
      <c r="G7" s="141"/>
      <c r="H7" s="142"/>
    </row>
    <row r="8" spans="1:8" x14ac:dyDescent="0.25">
      <c r="A8" s="12"/>
      <c r="B8" s="80">
        <v>1</v>
      </c>
      <c r="C8" s="77" t="s">
        <v>83</v>
      </c>
      <c r="D8" s="63">
        <v>2820</v>
      </c>
      <c r="E8" s="63">
        <v>2845</v>
      </c>
      <c r="F8" s="63">
        <v>2743</v>
      </c>
      <c r="G8" s="63">
        <v>2771</v>
      </c>
      <c r="H8" s="103">
        <v>2784</v>
      </c>
    </row>
    <row r="9" spans="1:8" x14ac:dyDescent="0.25">
      <c r="A9" s="12"/>
      <c r="B9" s="80">
        <v>2</v>
      </c>
      <c r="C9" s="77" t="s">
        <v>84</v>
      </c>
      <c r="D9" s="63">
        <v>3226</v>
      </c>
      <c r="E9" s="63">
        <v>3252</v>
      </c>
      <c r="F9" s="63">
        <v>3147</v>
      </c>
      <c r="G9" s="63">
        <v>3177</v>
      </c>
      <c r="H9" s="103">
        <v>3190</v>
      </c>
    </row>
    <row r="10" spans="1:8" x14ac:dyDescent="0.25">
      <c r="A10" s="12"/>
      <c r="B10" s="80">
        <v>3</v>
      </c>
      <c r="C10" s="77" t="s">
        <v>85</v>
      </c>
      <c r="D10" s="63">
        <v>3822</v>
      </c>
      <c r="E10" s="63">
        <v>3857</v>
      </c>
      <c r="F10" s="63">
        <v>3743</v>
      </c>
      <c r="G10" s="63">
        <v>3796</v>
      </c>
      <c r="H10" s="103">
        <v>3815</v>
      </c>
    </row>
    <row r="11" spans="1:8" x14ac:dyDescent="0.25">
      <c r="A11" s="12"/>
      <c r="B11" s="54"/>
      <c r="C11" s="134" t="s">
        <v>86</v>
      </c>
      <c r="D11" s="135"/>
      <c r="E11" s="135"/>
      <c r="F11" s="135"/>
      <c r="G11" s="135"/>
      <c r="H11" s="136"/>
    </row>
    <row r="12" spans="1:8" x14ac:dyDescent="0.25">
      <c r="A12" s="12"/>
      <c r="B12" s="80">
        <v>4</v>
      </c>
      <c r="C12" s="77" t="s">
        <v>87</v>
      </c>
      <c r="D12" s="63">
        <v>18662</v>
      </c>
      <c r="E12" s="63">
        <v>19317</v>
      </c>
      <c r="F12" s="63">
        <v>19807</v>
      </c>
      <c r="G12" s="63">
        <v>19707</v>
      </c>
      <c r="H12" s="103">
        <v>20289</v>
      </c>
    </row>
    <row r="13" spans="1:8" ht="15" customHeight="1" x14ac:dyDescent="0.25">
      <c r="A13" s="12"/>
      <c r="B13" s="54"/>
      <c r="C13" s="143" t="s">
        <v>88</v>
      </c>
      <c r="D13" s="144"/>
      <c r="E13" s="144"/>
      <c r="F13" s="144"/>
      <c r="G13" s="144"/>
      <c r="H13" s="145"/>
    </row>
    <row r="14" spans="1:8" x14ac:dyDescent="0.25">
      <c r="A14" s="107"/>
      <c r="B14" s="80">
        <v>5</v>
      </c>
      <c r="C14" s="77" t="s">
        <v>89</v>
      </c>
      <c r="D14" s="71">
        <v>0.15110000000000001</v>
      </c>
      <c r="E14" s="71">
        <v>0.14729999999999999</v>
      </c>
      <c r="F14" s="71">
        <v>0.13850000000000001</v>
      </c>
      <c r="G14" s="71">
        <v>0.1406</v>
      </c>
      <c r="H14" s="71">
        <v>0.13719999999999999</v>
      </c>
    </row>
    <row r="15" spans="1:8" x14ac:dyDescent="0.25">
      <c r="A15" s="107"/>
      <c r="B15" s="80">
        <v>6</v>
      </c>
      <c r="C15" s="77" t="s">
        <v>90</v>
      </c>
      <c r="D15" s="71">
        <v>0.1729</v>
      </c>
      <c r="E15" s="71">
        <v>0.16830000000000001</v>
      </c>
      <c r="F15" s="71">
        <v>0.15890000000000001</v>
      </c>
      <c r="G15" s="71">
        <v>0.16120000000000001</v>
      </c>
      <c r="H15" s="71">
        <v>0.15720000000000001</v>
      </c>
    </row>
    <row r="16" spans="1:8" x14ac:dyDescent="0.25">
      <c r="A16" s="107"/>
      <c r="B16" s="80">
        <v>7</v>
      </c>
      <c r="C16" s="77" t="s">
        <v>91</v>
      </c>
      <c r="D16" s="71">
        <v>0.20480000000000001</v>
      </c>
      <c r="E16" s="71">
        <v>0.1996</v>
      </c>
      <c r="F16" s="71">
        <v>0.189</v>
      </c>
      <c r="G16" s="71">
        <v>0.19259999999999999</v>
      </c>
      <c r="H16" s="71">
        <v>0.188</v>
      </c>
    </row>
    <row r="17" spans="1:9" ht="15.75" customHeight="1" x14ac:dyDescent="0.25">
      <c r="A17" s="12"/>
      <c r="B17" s="54"/>
      <c r="C17" s="137" t="s">
        <v>92</v>
      </c>
      <c r="D17" s="138"/>
      <c r="E17" s="138"/>
      <c r="F17" s="138"/>
      <c r="G17" s="138"/>
      <c r="H17" s="139"/>
    </row>
    <row r="18" spans="1:9" ht="30" x14ac:dyDescent="0.25">
      <c r="A18" s="12"/>
      <c r="B18" s="80" t="s">
        <v>93</v>
      </c>
      <c r="C18" s="92" t="s">
        <v>94</v>
      </c>
      <c r="D18" s="71">
        <v>2.1499999999999998E-2</v>
      </c>
      <c r="E18" s="71">
        <v>0.02</v>
      </c>
      <c r="F18" s="71">
        <v>0.02</v>
      </c>
      <c r="G18" s="71">
        <v>0.02</v>
      </c>
      <c r="H18" s="71">
        <v>0.02</v>
      </c>
    </row>
    <row r="19" spans="1:9" x14ac:dyDescent="0.25">
      <c r="A19" s="12"/>
      <c r="B19" s="80" t="s">
        <v>95</v>
      </c>
      <c r="C19" s="92" t="s">
        <v>96</v>
      </c>
      <c r="D19" s="71">
        <v>1.21E-2</v>
      </c>
      <c r="E19" s="71">
        <v>1.1299999999999999E-2</v>
      </c>
      <c r="F19" s="71">
        <v>1.1299999999999999E-2</v>
      </c>
      <c r="G19" s="71">
        <v>1.1299999999999999E-2</v>
      </c>
      <c r="H19" s="71">
        <v>1.1299999999999999E-2</v>
      </c>
    </row>
    <row r="20" spans="1:9" ht="15" customHeight="1" x14ac:dyDescent="0.25">
      <c r="A20" s="12"/>
      <c r="B20" s="80" t="s">
        <v>97</v>
      </c>
      <c r="C20" s="92" t="s">
        <v>98</v>
      </c>
      <c r="D20" s="71">
        <v>1.61E-2</v>
      </c>
      <c r="E20" s="71">
        <v>1.4999999999999999E-2</v>
      </c>
      <c r="F20" s="71">
        <v>1.4999999999999999E-2</v>
      </c>
      <c r="G20" s="71">
        <v>1.4999999999999999E-2</v>
      </c>
      <c r="H20" s="71">
        <v>1.4999999999999999E-2</v>
      </c>
    </row>
    <row r="21" spans="1:9" x14ac:dyDescent="0.25">
      <c r="A21" s="12"/>
      <c r="B21" s="80" t="s">
        <v>99</v>
      </c>
      <c r="C21" s="92" t="s">
        <v>100</v>
      </c>
      <c r="D21" s="71">
        <v>0.10150000000000001</v>
      </c>
      <c r="E21" s="71">
        <v>0.1</v>
      </c>
      <c r="F21" s="71">
        <v>0.1</v>
      </c>
      <c r="G21" s="71">
        <v>0.1</v>
      </c>
      <c r="H21" s="71">
        <v>0.1</v>
      </c>
    </row>
    <row r="22" spans="1:9" ht="15.75" customHeight="1" x14ac:dyDescent="0.25">
      <c r="A22" s="12"/>
      <c r="B22" s="54"/>
      <c r="C22" s="137" t="s">
        <v>101</v>
      </c>
      <c r="D22" s="138"/>
      <c r="E22" s="138"/>
      <c r="F22" s="138"/>
      <c r="G22" s="138"/>
      <c r="H22" s="139"/>
    </row>
    <row r="23" spans="1:9" x14ac:dyDescent="0.25">
      <c r="A23" s="12"/>
      <c r="B23" s="80">
        <v>8</v>
      </c>
      <c r="C23" s="77" t="s">
        <v>102</v>
      </c>
      <c r="D23" s="71">
        <v>2.5000000000000001E-2</v>
      </c>
      <c r="E23" s="71">
        <v>2.5000000000000001E-2</v>
      </c>
      <c r="F23" s="71">
        <v>2.5000000000000001E-2</v>
      </c>
      <c r="G23" s="71">
        <v>2.5000000000000001E-2</v>
      </c>
      <c r="H23" s="71">
        <v>2.5000000000000001E-2</v>
      </c>
    </row>
    <row r="24" spans="1:9" ht="30" x14ac:dyDescent="0.25">
      <c r="A24" s="12"/>
      <c r="B24" s="80" t="s">
        <v>52</v>
      </c>
      <c r="C24" s="77" t="s">
        <v>103</v>
      </c>
      <c r="D24" s="80" t="s">
        <v>51</v>
      </c>
      <c r="E24" s="80" t="s">
        <v>51</v>
      </c>
      <c r="F24" s="80" t="s">
        <v>51</v>
      </c>
      <c r="G24" s="80" t="s">
        <v>51</v>
      </c>
      <c r="H24" s="80" t="s">
        <v>51</v>
      </c>
    </row>
    <row r="25" spans="1:9" x14ac:dyDescent="0.25">
      <c r="A25" s="105"/>
      <c r="B25" s="80">
        <v>9</v>
      </c>
      <c r="C25" s="77" t="s">
        <v>104</v>
      </c>
      <c r="D25" s="71">
        <v>3.2000000000000002E-3</v>
      </c>
      <c r="E25" s="71">
        <v>3.3E-3</v>
      </c>
      <c r="F25" s="71">
        <v>3.0999999999999999E-3</v>
      </c>
      <c r="G25" s="71">
        <v>2.5999999999999999E-3</v>
      </c>
      <c r="H25" s="71">
        <v>1.75E-3</v>
      </c>
      <c r="I25" s="99"/>
    </row>
    <row r="26" spans="1:9" x14ac:dyDescent="0.25">
      <c r="A26" s="105"/>
      <c r="B26" s="80" t="s">
        <v>105</v>
      </c>
      <c r="C26" s="77" t="s">
        <v>106</v>
      </c>
      <c r="D26" s="71">
        <v>5.0000000000000001E-3</v>
      </c>
      <c r="E26" s="71">
        <v>5.0000000000000001E-3</v>
      </c>
      <c r="F26" s="71">
        <v>5.0000000000000001E-3</v>
      </c>
      <c r="G26" s="71">
        <v>5.0000000000000001E-3</v>
      </c>
      <c r="H26" s="71">
        <v>5.0000000000000001E-3</v>
      </c>
      <c r="I26" s="99"/>
    </row>
    <row r="27" spans="1:9" x14ac:dyDescent="0.25">
      <c r="A27" s="108"/>
      <c r="B27" s="80">
        <v>10</v>
      </c>
      <c r="C27" s="77" t="s">
        <v>107</v>
      </c>
      <c r="D27" s="80" t="s">
        <v>51</v>
      </c>
      <c r="E27" s="80" t="s">
        <v>51</v>
      </c>
      <c r="F27" s="80" t="s">
        <v>51</v>
      </c>
      <c r="G27" s="80" t="s">
        <v>51</v>
      </c>
      <c r="H27" s="80" t="s">
        <v>51</v>
      </c>
    </row>
    <row r="28" spans="1:9" x14ac:dyDescent="0.25">
      <c r="A28" s="107"/>
      <c r="B28" s="80" t="s">
        <v>108</v>
      </c>
      <c r="C28" s="92" t="s">
        <v>109</v>
      </c>
      <c r="D28" s="71">
        <v>8.9999999999999993E-3</v>
      </c>
      <c r="E28" s="71">
        <v>7.4999999999999997E-3</v>
      </c>
      <c r="F28" s="71">
        <v>7.4999999999999997E-3</v>
      </c>
      <c r="G28" s="71">
        <v>7.4999999999999997E-3</v>
      </c>
      <c r="H28" s="71">
        <v>7.4999999999999997E-3</v>
      </c>
      <c r="I28" s="99"/>
    </row>
    <row r="29" spans="1:9" x14ac:dyDescent="0.25">
      <c r="A29" s="12"/>
      <c r="B29" s="80">
        <v>11</v>
      </c>
      <c r="C29" s="77" t="s">
        <v>110</v>
      </c>
      <c r="D29" s="71">
        <v>4.2200000000000001E-2</v>
      </c>
      <c r="E29" s="71">
        <v>4.0800000000000003E-2</v>
      </c>
      <c r="F29" s="71">
        <v>4.0599999999999997E-2</v>
      </c>
      <c r="G29" s="71">
        <v>4.0099999999999997E-2</v>
      </c>
      <c r="H29" s="71">
        <v>3.9330000000000004E-2</v>
      </c>
    </row>
    <row r="30" spans="1:9" x14ac:dyDescent="0.25">
      <c r="A30" s="112"/>
      <c r="B30" s="80" t="s">
        <v>111</v>
      </c>
      <c r="C30" s="77" t="s">
        <v>112</v>
      </c>
      <c r="D30" s="71">
        <v>0.14369999999999999</v>
      </c>
      <c r="E30" s="71">
        <v>0.14080000000000001</v>
      </c>
      <c r="F30" s="71">
        <v>0.1406</v>
      </c>
      <c r="G30" s="71">
        <v>0.1401</v>
      </c>
      <c r="H30" s="71">
        <v>0.13930000000000001</v>
      </c>
      <c r="I30" s="99"/>
    </row>
    <row r="31" spans="1:9" ht="27.75" customHeight="1" x14ac:dyDescent="0.25">
      <c r="A31" s="106"/>
      <c r="B31" s="80">
        <v>12</v>
      </c>
      <c r="C31" s="77" t="s">
        <v>113</v>
      </c>
      <c r="D31" s="71">
        <v>9.4E-2</v>
      </c>
      <c r="E31" s="71">
        <v>9.0999999999999998E-2</v>
      </c>
      <c r="F31" s="71">
        <v>8.2199999999999995E-2</v>
      </c>
      <c r="G31" s="71">
        <v>8.43E-2</v>
      </c>
      <c r="H31" s="71">
        <v>8.09E-2</v>
      </c>
    </row>
    <row r="32" spans="1:9" x14ac:dyDescent="0.25">
      <c r="A32" s="12"/>
      <c r="B32" s="54"/>
      <c r="C32" s="134" t="s">
        <v>114</v>
      </c>
      <c r="D32" s="135"/>
      <c r="E32" s="135"/>
      <c r="F32" s="135"/>
      <c r="G32" s="135"/>
      <c r="H32" s="136"/>
    </row>
    <row r="33" spans="1:9" x14ac:dyDescent="0.25">
      <c r="A33" s="12"/>
      <c r="B33" s="80">
        <v>13</v>
      </c>
      <c r="C33" s="26" t="s">
        <v>115</v>
      </c>
      <c r="D33" s="63">
        <v>55504</v>
      </c>
      <c r="E33" s="63">
        <v>56764</v>
      </c>
      <c r="F33" s="63">
        <v>53504</v>
      </c>
      <c r="G33" s="63">
        <v>54024</v>
      </c>
      <c r="H33" s="103">
        <v>55564</v>
      </c>
    </row>
    <row r="34" spans="1:9" x14ac:dyDescent="0.25">
      <c r="A34" s="12"/>
      <c r="B34" s="89">
        <v>14</v>
      </c>
      <c r="C34" s="46" t="s">
        <v>116</v>
      </c>
      <c r="D34" s="71">
        <v>5.8299999999999998E-2</v>
      </c>
      <c r="E34" s="71">
        <v>5.7299999999999997E-2</v>
      </c>
      <c r="F34" s="71">
        <v>5.8799999999999998E-2</v>
      </c>
      <c r="G34" s="71">
        <v>5.8799999999999998E-2</v>
      </c>
      <c r="H34" s="71">
        <v>5.74E-2</v>
      </c>
    </row>
    <row r="35" spans="1:9" ht="32.25" customHeight="1" x14ac:dyDescent="0.25">
      <c r="B35" s="54"/>
      <c r="C35" s="137" t="s">
        <v>117</v>
      </c>
      <c r="D35" s="138"/>
      <c r="E35" s="138"/>
      <c r="F35" s="138"/>
      <c r="G35" s="138"/>
      <c r="H35" s="139"/>
    </row>
    <row r="36" spans="1:9" s="5" customFormat="1" ht="30" x14ac:dyDescent="0.25">
      <c r="B36" s="89" t="s">
        <v>118</v>
      </c>
      <c r="C36" s="92" t="s">
        <v>119</v>
      </c>
      <c r="D36" s="63">
        <v>0</v>
      </c>
      <c r="E36" s="63" t="s">
        <v>51</v>
      </c>
      <c r="F36" s="63" t="s">
        <v>51</v>
      </c>
      <c r="G36" s="63" t="s">
        <v>51</v>
      </c>
      <c r="H36" s="63" t="s">
        <v>51</v>
      </c>
    </row>
    <row r="37" spans="1:9" s="5" customFormat="1" x14ac:dyDescent="0.25">
      <c r="B37" s="89" t="s">
        <v>120</v>
      </c>
      <c r="C37" s="92" t="s">
        <v>96</v>
      </c>
      <c r="D37" s="63">
        <v>0</v>
      </c>
      <c r="E37" s="63" t="s">
        <v>51</v>
      </c>
      <c r="F37" s="63" t="s">
        <v>51</v>
      </c>
      <c r="G37" s="63" t="s">
        <v>51</v>
      </c>
      <c r="H37" s="63" t="s">
        <v>51</v>
      </c>
    </row>
    <row r="38" spans="1:9" s="5" customFormat="1" x14ac:dyDescent="0.25">
      <c r="B38" s="89" t="s">
        <v>121</v>
      </c>
      <c r="C38" s="92" t="s">
        <v>122</v>
      </c>
      <c r="D38" s="71">
        <v>0.03</v>
      </c>
      <c r="E38" s="71">
        <v>0.03</v>
      </c>
      <c r="F38" s="71">
        <v>0.03</v>
      </c>
      <c r="G38" s="71">
        <v>0.03</v>
      </c>
      <c r="H38" s="71">
        <v>0.03</v>
      </c>
    </row>
    <row r="39" spans="1:9" s="5" customFormat="1" x14ac:dyDescent="0.25">
      <c r="B39" s="54"/>
      <c r="C39" s="137" t="s">
        <v>123</v>
      </c>
      <c r="D39" s="138"/>
      <c r="E39" s="138"/>
      <c r="F39" s="138"/>
      <c r="G39" s="138"/>
      <c r="H39" s="139"/>
      <c r="I39"/>
    </row>
    <row r="40" spans="1:9" s="5" customFormat="1" x14ac:dyDescent="0.25">
      <c r="B40" s="89" t="s">
        <v>124</v>
      </c>
      <c r="C40" s="20" t="s">
        <v>125</v>
      </c>
      <c r="D40" s="63">
        <v>0</v>
      </c>
      <c r="E40" s="63">
        <v>0</v>
      </c>
      <c r="F40" s="63">
        <v>0</v>
      </c>
      <c r="G40" s="63" t="s">
        <v>51</v>
      </c>
      <c r="H40" s="63" t="s">
        <v>51</v>
      </c>
    </row>
    <row r="41" spans="1:9" s="5" customFormat="1" x14ac:dyDescent="0.25">
      <c r="B41" s="89" t="s">
        <v>126</v>
      </c>
      <c r="C41" s="20" t="s">
        <v>127</v>
      </c>
      <c r="D41" s="71">
        <v>0.03</v>
      </c>
      <c r="E41" s="71">
        <v>0.03</v>
      </c>
      <c r="F41" s="71">
        <v>0.03</v>
      </c>
      <c r="G41" s="71">
        <v>0.03</v>
      </c>
      <c r="H41" s="71">
        <v>0.03</v>
      </c>
    </row>
    <row r="42" spans="1:9" x14ac:dyDescent="0.25">
      <c r="A42" s="12"/>
      <c r="B42" s="54"/>
      <c r="C42" s="134" t="s">
        <v>128</v>
      </c>
      <c r="D42" s="135"/>
      <c r="E42" s="135"/>
      <c r="F42" s="135"/>
      <c r="G42" s="135"/>
      <c r="H42" s="136"/>
    </row>
    <row r="43" spans="1:9" ht="15" customHeight="1" x14ac:dyDescent="0.25">
      <c r="A43" s="12"/>
      <c r="B43" s="80">
        <v>15</v>
      </c>
      <c r="C43" s="21" t="s">
        <v>129</v>
      </c>
      <c r="D43" s="63">
        <v>11188</v>
      </c>
      <c r="E43" s="63">
        <v>10844</v>
      </c>
      <c r="F43" s="63">
        <v>10634</v>
      </c>
      <c r="G43" s="63">
        <v>10660</v>
      </c>
      <c r="H43" s="103">
        <v>10177</v>
      </c>
    </row>
    <row r="44" spans="1:9" x14ac:dyDescent="0.25">
      <c r="A44" s="12"/>
      <c r="B44" s="89" t="s">
        <v>130</v>
      </c>
      <c r="C44" s="46" t="s">
        <v>131</v>
      </c>
      <c r="D44" s="63">
        <v>6177</v>
      </c>
      <c r="E44" s="63">
        <v>6012</v>
      </c>
      <c r="F44" s="63">
        <v>5925</v>
      </c>
      <c r="G44" s="63">
        <v>6016</v>
      </c>
      <c r="H44" s="103">
        <v>6024</v>
      </c>
    </row>
    <row r="45" spans="1:9" x14ac:dyDescent="0.25">
      <c r="A45" s="12"/>
      <c r="B45" s="89" t="s">
        <v>132</v>
      </c>
      <c r="C45" s="46" t="s">
        <v>133</v>
      </c>
      <c r="D45" s="63">
        <v>952</v>
      </c>
      <c r="E45" s="63">
        <v>951</v>
      </c>
      <c r="F45" s="63">
        <v>968</v>
      </c>
      <c r="G45" s="63">
        <v>969</v>
      </c>
      <c r="H45" s="103">
        <v>1001</v>
      </c>
    </row>
    <row r="46" spans="1:9" x14ac:dyDescent="0.25">
      <c r="A46" s="12"/>
      <c r="B46" s="80">
        <v>16</v>
      </c>
      <c r="C46" s="26" t="s">
        <v>134</v>
      </c>
      <c r="D46" s="63">
        <v>5225</v>
      </c>
      <c r="E46" s="63">
        <v>5061</v>
      </c>
      <c r="F46" s="63">
        <v>4957</v>
      </c>
      <c r="G46" s="63">
        <v>5048</v>
      </c>
      <c r="H46" s="103">
        <v>5022</v>
      </c>
    </row>
    <row r="47" spans="1:9" x14ac:dyDescent="0.25">
      <c r="A47" s="12"/>
      <c r="B47" s="80">
        <v>17</v>
      </c>
      <c r="C47" s="26" t="s">
        <v>135</v>
      </c>
      <c r="D47" s="71">
        <v>2.1554000000000002</v>
      </c>
      <c r="E47" s="71">
        <v>2.1522999999999999</v>
      </c>
      <c r="F47" s="71">
        <v>2.1536</v>
      </c>
      <c r="G47" s="71">
        <v>2.1234000000000002</v>
      </c>
      <c r="H47" s="71">
        <v>2.0266999999999999</v>
      </c>
    </row>
    <row r="48" spans="1:9" x14ac:dyDescent="0.25">
      <c r="A48" s="12"/>
      <c r="B48" s="54"/>
      <c r="C48" s="134" t="s">
        <v>136</v>
      </c>
      <c r="D48" s="135"/>
      <c r="E48" s="135"/>
      <c r="F48" s="135"/>
      <c r="G48" s="135"/>
      <c r="H48" s="136"/>
    </row>
    <row r="49" spans="1:8" x14ac:dyDescent="0.25">
      <c r="A49" s="12"/>
      <c r="B49" s="80">
        <v>18</v>
      </c>
      <c r="C49" s="26" t="s">
        <v>137</v>
      </c>
      <c r="D49" s="63">
        <v>46430</v>
      </c>
      <c r="E49" s="63">
        <v>46509</v>
      </c>
      <c r="F49" s="63">
        <v>45294</v>
      </c>
      <c r="G49" s="63">
        <v>45546</v>
      </c>
      <c r="H49" s="103">
        <v>44430</v>
      </c>
    </row>
    <row r="50" spans="1:8" x14ac:dyDescent="0.25">
      <c r="A50" s="12"/>
      <c r="B50" s="80">
        <v>19</v>
      </c>
      <c r="C50" s="30" t="s">
        <v>138</v>
      </c>
      <c r="D50" s="63">
        <v>33014</v>
      </c>
      <c r="E50" s="63">
        <v>32967</v>
      </c>
      <c r="F50" s="63">
        <v>33305</v>
      </c>
      <c r="G50" s="63">
        <v>33353</v>
      </c>
      <c r="H50" s="103">
        <v>34361</v>
      </c>
    </row>
    <row r="51" spans="1:8" x14ac:dyDescent="0.25">
      <c r="A51" s="12"/>
      <c r="B51" s="80">
        <v>20</v>
      </c>
      <c r="C51" s="26" t="s">
        <v>139</v>
      </c>
      <c r="D51" s="71">
        <v>1.4064000000000001</v>
      </c>
      <c r="E51" s="71">
        <v>1.4108000000000001</v>
      </c>
      <c r="F51" s="71">
        <v>1.36</v>
      </c>
      <c r="G51" s="71">
        <v>1.3573999999999999</v>
      </c>
      <c r="H51" s="71">
        <v>1.2929999999999999</v>
      </c>
    </row>
    <row r="52" spans="1:8" x14ac:dyDescent="0.25">
      <c r="A52" s="12"/>
    </row>
    <row r="53" spans="1:8" x14ac:dyDescent="0.25">
      <c r="A53" s="12"/>
      <c r="C53" s="56"/>
    </row>
    <row r="54" spans="1:8" x14ac:dyDescent="0.25">
      <c r="A54" s="12"/>
    </row>
    <row r="55" spans="1:8" x14ac:dyDescent="0.25">
      <c r="A55" s="12"/>
    </row>
    <row r="56" spans="1:8" x14ac:dyDescent="0.25">
      <c r="A56" s="12"/>
    </row>
    <row r="57" spans="1:8" x14ac:dyDescent="0.25">
      <c r="A57" s="12"/>
    </row>
    <row r="58" spans="1:8" x14ac:dyDescent="0.25">
      <c r="A58" s="12"/>
    </row>
    <row r="59" spans="1:8" x14ac:dyDescent="0.25">
      <c r="A59" s="12"/>
    </row>
    <row r="60" spans="1:8" x14ac:dyDescent="0.25">
      <c r="A60" s="12"/>
    </row>
    <row r="61" spans="1:8" x14ac:dyDescent="0.25">
      <c r="A61" s="12"/>
    </row>
    <row r="62" spans="1:8" x14ac:dyDescent="0.25">
      <c r="A62" s="12"/>
    </row>
    <row r="63" spans="1:8" x14ac:dyDescent="0.25">
      <c r="A63" s="12"/>
    </row>
    <row r="64" spans="1:8"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s="12"/>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0" x14ac:dyDescent="0.25">
      <c r="A97" s="12"/>
    </row>
    <row r="98" spans="1:10" x14ac:dyDescent="0.25">
      <c r="A98" s="12"/>
    </row>
    <row r="99" spans="1:10" x14ac:dyDescent="0.25">
      <c r="A99" s="12"/>
    </row>
    <row r="100" spans="1:10" x14ac:dyDescent="0.25">
      <c r="A100" s="12"/>
    </row>
    <row r="101" spans="1:10" x14ac:dyDescent="0.25">
      <c r="A101" s="12"/>
    </row>
    <row r="102" spans="1:10" x14ac:dyDescent="0.25">
      <c r="A102" s="12"/>
    </row>
    <row r="103" spans="1:10" x14ac:dyDescent="0.25">
      <c r="A103" s="12"/>
      <c r="B103" s="12"/>
      <c r="C103" s="12"/>
      <c r="D103" s="12"/>
      <c r="E103" s="12"/>
      <c r="F103" s="12"/>
      <c r="G103" s="12"/>
      <c r="H103" s="12"/>
      <c r="I103" s="12"/>
      <c r="J103" s="12"/>
    </row>
    <row r="104" spans="1:10" x14ac:dyDescent="0.25">
      <c r="A104" s="12"/>
      <c r="B104" s="12"/>
      <c r="C104" s="12"/>
      <c r="D104" s="12"/>
      <c r="E104" s="12"/>
      <c r="F104" s="12"/>
      <c r="G104" s="12"/>
      <c r="H104" s="12"/>
      <c r="I104" s="12"/>
      <c r="J104" s="12"/>
    </row>
    <row r="105" spans="1:10" x14ac:dyDescent="0.25">
      <c r="A105" s="12"/>
      <c r="B105" s="12"/>
      <c r="C105" s="12"/>
      <c r="D105" s="12"/>
      <c r="E105" s="12"/>
      <c r="F105" s="12"/>
      <c r="G105" s="12"/>
      <c r="H105" s="12"/>
      <c r="I105" s="12"/>
      <c r="J105" s="12"/>
    </row>
    <row r="106" spans="1:10" x14ac:dyDescent="0.25">
      <c r="A106" s="12"/>
      <c r="B106" s="12"/>
      <c r="C106" s="12"/>
      <c r="D106" s="12"/>
      <c r="E106" s="12"/>
      <c r="F106" s="12"/>
      <c r="G106" s="12"/>
      <c r="H106" s="12"/>
      <c r="I106" s="12"/>
      <c r="J106" s="12"/>
    </row>
    <row r="107" spans="1:10" x14ac:dyDescent="0.25">
      <c r="A107" s="12"/>
      <c r="B107" s="12"/>
      <c r="C107" s="12"/>
      <c r="D107" s="12"/>
      <c r="E107" s="12"/>
      <c r="F107" s="12"/>
      <c r="G107" s="12"/>
      <c r="H107" s="12"/>
      <c r="I107" s="12"/>
      <c r="J107" s="12"/>
    </row>
    <row r="108" spans="1:10" x14ac:dyDescent="0.25">
      <c r="A108" s="12"/>
      <c r="B108" s="12"/>
      <c r="C108" s="12"/>
      <c r="D108" s="12"/>
      <c r="E108" s="12"/>
      <c r="F108" s="12"/>
      <c r="G108" s="12"/>
      <c r="H108" s="12"/>
      <c r="I108" s="12"/>
      <c r="J108" s="12"/>
    </row>
    <row r="109" spans="1:10" x14ac:dyDescent="0.25">
      <c r="A109" s="12"/>
      <c r="B109" s="12"/>
      <c r="C109" s="12"/>
      <c r="D109" s="12"/>
      <c r="E109" s="12"/>
      <c r="F109" s="12"/>
      <c r="G109" s="12"/>
      <c r="H109" s="12"/>
      <c r="I109" s="12"/>
      <c r="J109" s="12"/>
    </row>
    <row r="110" spans="1:10" x14ac:dyDescent="0.25">
      <c r="A110" s="12"/>
      <c r="B110" s="12"/>
      <c r="C110" s="12"/>
      <c r="D110" s="12"/>
      <c r="E110" s="12"/>
      <c r="F110" s="12"/>
      <c r="G110" s="12"/>
      <c r="H110" s="12"/>
      <c r="I110" s="12"/>
      <c r="J110" s="12"/>
    </row>
    <row r="111" spans="1:10" x14ac:dyDescent="0.25">
      <c r="A111" s="12"/>
      <c r="B111" s="12"/>
      <c r="C111" s="12"/>
      <c r="D111" s="12"/>
      <c r="E111" s="12"/>
      <c r="F111" s="12"/>
      <c r="G111" s="12"/>
      <c r="H111" s="12"/>
      <c r="I111" s="12"/>
      <c r="J111" s="12"/>
    </row>
    <row r="112" spans="1:10" x14ac:dyDescent="0.25">
      <c r="A112" s="12"/>
      <c r="B112" s="12"/>
      <c r="C112" s="12"/>
      <c r="D112" s="12"/>
      <c r="E112" s="12"/>
      <c r="F112" s="12"/>
      <c r="G112" s="12"/>
      <c r="H112" s="12"/>
      <c r="I112" s="12"/>
      <c r="J112" s="12"/>
    </row>
    <row r="113" spans="1:10" x14ac:dyDescent="0.25">
      <c r="A113" s="12"/>
      <c r="B113" s="12"/>
      <c r="C113" s="12"/>
      <c r="D113" s="12"/>
      <c r="E113" s="12"/>
      <c r="F113" s="12"/>
      <c r="G113" s="12"/>
      <c r="H113" s="12"/>
      <c r="I113" s="12"/>
      <c r="J113" s="12"/>
    </row>
    <row r="114" spans="1:10" x14ac:dyDescent="0.25">
      <c r="A114" s="12"/>
      <c r="B114" s="12"/>
      <c r="C114" s="12"/>
      <c r="D114" s="12"/>
      <c r="E114" s="12"/>
      <c r="F114" s="12"/>
      <c r="G114" s="12"/>
      <c r="H114" s="12"/>
      <c r="I114" s="12"/>
      <c r="J114" s="12"/>
    </row>
    <row r="115" spans="1:10" x14ac:dyDescent="0.25">
      <c r="A115" s="12"/>
      <c r="B115" s="12"/>
      <c r="C115" s="12"/>
      <c r="D115" s="12"/>
      <c r="E115" s="12"/>
      <c r="F115" s="12"/>
      <c r="G115" s="12"/>
      <c r="H115" s="12"/>
      <c r="I115" s="12"/>
      <c r="J115" s="12"/>
    </row>
    <row r="116" spans="1:10" x14ac:dyDescent="0.25">
      <c r="A116" s="12"/>
      <c r="B116" s="12"/>
      <c r="C116" s="12"/>
      <c r="D116" s="12"/>
      <c r="E116" s="12"/>
      <c r="F116" s="12"/>
      <c r="G116" s="12"/>
      <c r="H116" s="12"/>
      <c r="I116" s="12"/>
      <c r="J116" s="12"/>
    </row>
    <row r="117" spans="1:10" x14ac:dyDescent="0.25">
      <c r="A117" s="12"/>
      <c r="B117" s="12"/>
      <c r="C117" s="12"/>
      <c r="D117" s="12"/>
      <c r="E117" s="12"/>
      <c r="F117" s="12"/>
      <c r="G117" s="12"/>
      <c r="H117" s="12"/>
      <c r="I117" s="12"/>
      <c r="J117" s="12"/>
    </row>
    <row r="118" spans="1:10" x14ac:dyDescent="0.25">
      <c r="A118" s="12"/>
      <c r="B118" s="12"/>
      <c r="C118" s="12"/>
      <c r="D118" s="12"/>
      <c r="E118" s="12"/>
      <c r="F118" s="12"/>
      <c r="G118" s="12"/>
      <c r="H118" s="12"/>
      <c r="I118" s="12"/>
      <c r="J118" s="12"/>
    </row>
    <row r="119" spans="1:10" x14ac:dyDescent="0.25">
      <c r="A119" s="12"/>
      <c r="B119" s="12"/>
      <c r="C119" s="12"/>
      <c r="D119" s="12"/>
      <c r="E119" s="12"/>
      <c r="F119" s="12"/>
      <c r="G119" s="12"/>
      <c r="H119" s="12"/>
      <c r="I119" s="12"/>
      <c r="J119" s="12"/>
    </row>
    <row r="120" spans="1:10" x14ac:dyDescent="0.25">
      <c r="A120" s="12"/>
      <c r="B120" s="12"/>
      <c r="C120" s="12"/>
      <c r="D120" s="12"/>
      <c r="E120" s="12"/>
      <c r="F120" s="12"/>
      <c r="G120" s="12"/>
      <c r="H120" s="12"/>
      <c r="I120" s="12"/>
      <c r="J120" s="12"/>
    </row>
    <row r="121" spans="1:10" x14ac:dyDescent="0.25">
      <c r="A121" s="12"/>
      <c r="B121" s="12"/>
      <c r="C121" s="12"/>
      <c r="D121" s="12"/>
      <c r="E121" s="12"/>
      <c r="F121" s="12"/>
      <c r="G121" s="12"/>
      <c r="H121" s="12"/>
      <c r="I121" s="12"/>
      <c r="J121" s="12"/>
    </row>
    <row r="122" spans="1:10" x14ac:dyDescent="0.25">
      <c r="A122" s="12"/>
      <c r="B122" s="12"/>
      <c r="C122" s="12"/>
      <c r="D122" s="12"/>
      <c r="E122" s="12"/>
      <c r="F122" s="12"/>
      <c r="G122" s="12"/>
      <c r="H122" s="12"/>
      <c r="I122" s="12"/>
      <c r="J122" s="12"/>
    </row>
    <row r="123" spans="1:10" x14ac:dyDescent="0.25">
      <c r="A123" s="12"/>
      <c r="B123" s="12"/>
      <c r="C123" s="12"/>
      <c r="D123" s="12"/>
      <c r="E123" s="12"/>
      <c r="F123" s="12"/>
      <c r="G123" s="12"/>
      <c r="H123" s="12"/>
      <c r="I123" s="12"/>
      <c r="J123" s="12"/>
    </row>
    <row r="124" spans="1:10" x14ac:dyDescent="0.25">
      <c r="A124" s="12"/>
      <c r="B124" s="12"/>
      <c r="C124" s="12"/>
      <c r="D124" s="12"/>
      <c r="E124" s="12"/>
      <c r="F124" s="12"/>
      <c r="G124" s="12"/>
      <c r="H124" s="12"/>
      <c r="I124" s="12"/>
      <c r="J124" s="12"/>
    </row>
    <row r="125" spans="1:10" x14ac:dyDescent="0.25">
      <c r="A125" s="12"/>
      <c r="B125" s="12"/>
      <c r="C125" s="12"/>
      <c r="D125" s="12"/>
      <c r="E125" s="12"/>
      <c r="F125" s="12"/>
      <c r="G125" s="12"/>
      <c r="H125" s="12"/>
      <c r="I125" s="12"/>
      <c r="J125" s="12"/>
    </row>
    <row r="126" spans="1:10" x14ac:dyDescent="0.25">
      <c r="A126" s="12"/>
      <c r="B126" s="12"/>
      <c r="C126" s="12"/>
      <c r="D126" s="12"/>
      <c r="E126" s="12"/>
      <c r="F126" s="12"/>
      <c r="G126" s="12"/>
      <c r="H126" s="12"/>
      <c r="I126" s="12"/>
      <c r="J126" s="12"/>
    </row>
    <row r="127" spans="1:10" x14ac:dyDescent="0.25">
      <c r="A127" s="12"/>
      <c r="B127" s="12"/>
      <c r="C127" s="12"/>
      <c r="D127" s="12"/>
      <c r="E127" s="12"/>
      <c r="F127" s="12"/>
      <c r="G127" s="12"/>
      <c r="H127" s="12"/>
      <c r="I127" s="12"/>
      <c r="J127" s="12"/>
    </row>
    <row r="128" spans="1:10" x14ac:dyDescent="0.25">
      <c r="A128" s="12"/>
      <c r="B128" s="12"/>
      <c r="C128" s="12"/>
      <c r="D128" s="12"/>
      <c r="E128" s="12"/>
      <c r="F128" s="12"/>
      <c r="G128" s="12"/>
      <c r="H128" s="12"/>
      <c r="I128" s="12"/>
      <c r="J128" s="12"/>
    </row>
    <row r="129" spans="1:10" x14ac:dyDescent="0.25">
      <c r="A129" s="12"/>
      <c r="B129" s="12"/>
      <c r="C129" s="12"/>
      <c r="D129" s="12"/>
      <c r="E129" s="12"/>
      <c r="F129" s="12"/>
      <c r="G129" s="12"/>
      <c r="H129" s="12"/>
      <c r="I129" s="12"/>
      <c r="J129" s="12"/>
    </row>
    <row r="130" spans="1:10" x14ac:dyDescent="0.25">
      <c r="A130" s="12"/>
      <c r="B130" s="12"/>
      <c r="C130" s="12"/>
      <c r="D130" s="12"/>
      <c r="E130" s="12"/>
      <c r="F130" s="12"/>
      <c r="G130" s="12"/>
      <c r="H130" s="12"/>
      <c r="I130" s="12"/>
      <c r="J130" s="12"/>
    </row>
    <row r="131" spans="1:10" x14ac:dyDescent="0.25">
      <c r="A131" s="12"/>
      <c r="B131" s="12"/>
      <c r="C131" s="12"/>
      <c r="D131" s="12"/>
      <c r="E131" s="12"/>
      <c r="F131" s="12"/>
      <c r="G131" s="12"/>
      <c r="H131" s="12"/>
      <c r="I131" s="12"/>
      <c r="J131" s="12"/>
    </row>
    <row r="132" spans="1:10" x14ac:dyDescent="0.25">
      <c r="A132" s="12"/>
      <c r="B132" s="12"/>
      <c r="C132" s="12"/>
      <c r="D132" s="12"/>
      <c r="E132" s="12"/>
      <c r="F132" s="12"/>
      <c r="G132" s="12"/>
      <c r="H132" s="12"/>
      <c r="I132" s="12"/>
      <c r="J132" s="12"/>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election activeCell="L43" sqref="L43"/>
    </sheetView>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33" t="s">
        <v>140</v>
      </c>
    </row>
    <row r="3" spans="1:11" ht="15.75" x14ac:dyDescent="0.25">
      <c r="A3" s="34"/>
      <c r="B3" t="str">
        <f>'OV1'!B3</f>
        <v>31.03.2024 - in EUR million</v>
      </c>
    </row>
    <row r="4" spans="1:11" ht="15.75" x14ac:dyDescent="0.25">
      <c r="A4" s="34"/>
    </row>
    <row r="5" spans="1:11" x14ac:dyDescent="0.25">
      <c r="B5" s="13"/>
      <c r="C5" s="14" t="s">
        <v>141</v>
      </c>
      <c r="D5" s="82" t="s">
        <v>38</v>
      </c>
      <c r="E5" s="82" t="s">
        <v>39</v>
      </c>
      <c r="F5" s="82" t="s">
        <v>40</v>
      </c>
      <c r="G5" s="82" t="s">
        <v>80</v>
      </c>
      <c r="H5" s="82" t="s">
        <v>81</v>
      </c>
      <c r="I5" s="82" t="s">
        <v>142</v>
      </c>
      <c r="J5" s="82" t="s">
        <v>143</v>
      </c>
      <c r="K5" s="82" t="s">
        <v>144</v>
      </c>
    </row>
    <row r="6" spans="1:11" x14ac:dyDescent="0.25">
      <c r="D6" s="153" t="s">
        <v>145</v>
      </c>
      <c r="E6" s="153"/>
      <c r="F6" s="153"/>
      <c r="G6" s="153"/>
      <c r="H6" s="154" t="s">
        <v>146</v>
      </c>
      <c r="I6" s="155"/>
      <c r="J6" s="155"/>
      <c r="K6" s="156"/>
    </row>
    <row r="7" spans="1:11" x14ac:dyDescent="0.25">
      <c r="B7" s="86" t="s">
        <v>147</v>
      </c>
      <c r="C7" s="74" t="s">
        <v>148</v>
      </c>
      <c r="D7" s="58">
        <v>45107</v>
      </c>
      <c r="E7" s="58">
        <v>45199</v>
      </c>
      <c r="F7" s="58">
        <v>45291</v>
      </c>
      <c r="G7" s="58">
        <v>45382</v>
      </c>
      <c r="H7" s="58">
        <v>45107</v>
      </c>
      <c r="I7" s="58">
        <v>45199</v>
      </c>
      <c r="J7" s="58">
        <v>45291</v>
      </c>
      <c r="K7" s="58">
        <v>45382</v>
      </c>
    </row>
    <row r="8" spans="1:11" ht="30" x14ac:dyDescent="0.25">
      <c r="B8" s="86" t="s">
        <v>149</v>
      </c>
      <c r="C8" s="74" t="s">
        <v>150</v>
      </c>
      <c r="D8" s="96">
        <v>12</v>
      </c>
      <c r="E8" s="96">
        <v>12</v>
      </c>
      <c r="F8" s="96">
        <v>12</v>
      </c>
      <c r="G8" s="96">
        <v>12</v>
      </c>
      <c r="H8" s="96">
        <v>12</v>
      </c>
      <c r="I8" s="96">
        <v>12</v>
      </c>
      <c r="J8" s="96">
        <v>12</v>
      </c>
      <c r="K8" s="96">
        <v>12</v>
      </c>
    </row>
    <row r="9" spans="1:11" s="7" customFormat="1" x14ac:dyDescent="0.25">
      <c r="B9" s="157" t="s">
        <v>151</v>
      </c>
      <c r="C9" s="158"/>
      <c r="D9" s="158"/>
      <c r="E9" s="158"/>
      <c r="F9" s="158"/>
      <c r="G9" s="158"/>
      <c r="H9" s="158"/>
      <c r="I9" s="158"/>
      <c r="J9" s="158"/>
      <c r="K9" s="159"/>
    </row>
    <row r="10" spans="1:11" ht="15" customHeight="1" x14ac:dyDescent="0.25">
      <c r="B10" s="84">
        <v>1</v>
      </c>
      <c r="C10" s="74" t="s">
        <v>152</v>
      </c>
      <c r="D10" s="147"/>
      <c r="E10" s="148"/>
      <c r="F10" s="148"/>
      <c r="G10" s="149"/>
      <c r="H10" s="68">
        <v>10660</v>
      </c>
      <c r="I10" s="68">
        <v>10634</v>
      </c>
      <c r="J10" s="68">
        <v>10844</v>
      </c>
      <c r="K10" s="68">
        <v>11188</v>
      </c>
    </row>
    <row r="11" spans="1:11" s="7" customFormat="1" ht="45.75" customHeight="1" x14ac:dyDescent="0.25">
      <c r="B11" s="157" t="s">
        <v>153</v>
      </c>
      <c r="C11" s="158"/>
      <c r="D11" s="158"/>
      <c r="E11" s="158"/>
      <c r="F11" s="158"/>
      <c r="G11" s="158"/>
      <c r="H11" s="158"/>
      <c r="I11" s="158"/>
      <c r="J11" s="158"/>
      <c r="K11" s="159"/>
    </row>
    <row r="12" spans="1:11" ht="30" customHeight="1" x14ac:dyDescent="0.25">
      <c r="B12" s="84">
        <v>2</v>
      </c>
      <c r="C12" s="74" t="s">
        <v>154</v>
      </c>
      <c r="D12" s="63">
        <v>26264</v>
      </c>
      <c r="E12" s="63">
        <v>25917</v>
      </c>
      <c r="F12" s="63">
        <v>25734</v>
      </c>
      <c r="G12" s="63">
        <v>25770</v>
      </c>
      <c r="H12" s="63">
        <v>1656</v>
      </c>
      <c r="I12" s="63">
        <v>1632</v>
      </c>
      <c r="J12" s="63">
        <v>1590</v>
      </c>
      <c r="K12" s="63">
        <v>1560</v>
      </c>
    </row>
    <row r="13" spans="1:11" ht="15" customHeight="1" x14ac:dyDescent="0.25">
      <c r="B13" s="84">
        <v>3</v>
      </c>
      <c r="C13" s="75" t="s">
        <v>155</v>
      </c>
      <c r="D13" s="63">
        <v>17785</v>
      </c>
      <c r="E13" s="63">
        <v>17532</v>
      </c>
      <c r="F13" s="63">
        <v>17654</v>
      </c>
      <c r="G13" s="63">
        <v>17822</v>
      </c>
      <c r="H13" s="63">
        <v>889</v>
      </c>
      <c r="I13" s="63">
        <v>877</v>
      </c>
      <c r="J13" s="63">
        <v>883</v>
      </c>
      <c r="K13" s="63">
        <v>891</v>
      </c>
    </row>
    <row r="14" spans="1:11" ht="15" customHeight="1" x14ac:dyDescent="0.25">
      <c r="B14" s="84">
        <v>4</v>
      </c>
      <c r="C14" s="75" t="s">
        <v>156</v>
      </c>
      <c r="D14" s="63">
        <v>7405</v>
      </c>
      <c r="E14" s="63">
        <v>7281</v>
      </c>
      <c r="F14" s="63">
        <v>6814</v>
      </c>
      <c r="G14" s="63">
        <v>6432</v>
      </c>
      <c r="H14" s="63">
        <v>763</v>
      </c>
      <c r="I14" s="63">
        <v>751</v>
      </c>
      <c r="J14" s="63">
        <v>703</v>
      </c>
      <c r="K14" s="63">
        <v>664</v>
      </c>
    </row>
    <row r="15" spans="1:11" ht="15" customHeight="1" x14ac:dyDescent="0.25">
      <c r="B15" s="84">
        <v>5</v>
      </c>
      <c r="C15" s="74" t="s">
        <v>157</v>
      </c>
      <c r="D15" s="63">
        <v>5404</v>
      </c>
      <c r="E15" s="63">
        <v>5375</v>
      </c>
      <c r="F15" s="63">
        <v>5622</v>
      </c>
      <c r="G15" s="63">
        <v>6005</v>
      </c>
      <c r="H15" s="63">
        <v>2237</v>
      </c>
      <c r="I15" s="63">
        <v>2237</v>
      </c>
      <c r="J15" s="63">
        <v>2386</v>
      </c>
      <c r="K15" s="63">
        <v>2565</v>
      </c>
    </row>
    <row r="16" spans="1:11" ht="30" x14ac:dyDescent="0.25">
      <c r="B16" s="84">
        <v>6</v>
      </c>
      <c r="C16" s="74" t="s">
        <v>158</v>
      </c>
      <c r="D16" s="63">
        <v>1431</v>
      </c>
      <c r="E16" s="63">
        <v>1329</v>
      </c>
      <c r="F16" s="63">
        <v>1265</v>
      </c>
      <c r="G16" s="63">
        <v>1205</v>
      </c>
      <c r="H16" s="63">
        <v>351</v>
      </c>
      <c r="I16" s="63">
        <v>326</v>
      </c>
      <c r="J16" s="63">
        <v>310</v>
      </c>
      <c r="K16" s="63">
        <v>295</v>
      </c>
    </row>
    <row r="17" spans="2:11" ht="15" customHeight="1" x14ac:dyDescent="0.25">
      <c r="B17" s="84">
        <v>7</v>
      </c>
      <c r="C17" s="75" t="s">
        <v>159</v>
      </c>
      <c r="D17" s="63">
        <v>3948</v>
      </c>
      <c r="E17" s="63">
        <v>4016</v>
      </c>
      <c r="F17" s="63">
        <v>4318</v>
      </c>
      <c r="G17" s="63">
        <v>4745</v>
      </c>
      <c r="H17" s="63">
        <v>1861</v>
      </c>
      <c r="I17" s="63">
        <v>1881</v>
      </c>
      <c r="J17" s="63">
        <v>2037</v>
      </c>
      <c r="K17" s="63">
        <v>2215</v>
      </c>
    </row>
    <row r="18" spans="2:11" ht="15" customHeight="1" x14ac:dyDescent="0.25">
      <c r="B18" s="84">
        <v>8</v>
      </c>
      <c r="C18" s="75" t="s">
        <v>160</v>
      </c>
      <c r="D18" s="63">
        <v>25</v>
      </c>
      <c r="E18" s="63">
        <v>30</v>
      </c>
      <c r="F18" s="63">
        <v>39</v>
      </c>
      <c r="G18" s="63">
        <v>55</v>
      </c>
      <c r="H18" s="63">
        <v>25</v>
      </c>
      <c r="I18" s="63">
        <v>30</v>
      </c>
      <c r="J18" s="63">
        <v>39</v>
      </c>
      <c r="K18" s="63">
        <v>55</v>
      </c>
    </row>
    <row r="19" spans="2:11" ht="15" customHeight="1" x14ac:dyDescent="0.25">
      <c r="B19" s="84">
        <v>9</v>
      </c>
      <c r="C19" s="75" t="s">
        <v>161</v>
      </c>
      <c r="D19" s="150"/>
      <c r="E19" s="151"/>
      <c r="F19" s="151"/>
      <c r="G19" s="152"/>
      <c r="H19" s="67">
        <v>8</v>
      </c>
      <c r="I19" s="67">
        <v>8</v>
      </c>
      <c r="J19" s="67">
        <v>8</v>
      </c>
      <c r="K19" s="67">
        <v>7</v>
      </c>
    </row>
    <row r="20" spans="2:11" ht="15" customHeight="1" x14ac:dyDescent="0.25">
      <c r="B20" s="84">
        <v>10</v>
      </c>
      <c r="C20" s="75" t="s">
        <v>162</v>
      </c>
      <c r="D20" s="63">
        <v>2606</v>
      </c>
      <c r="E20" s="63">
        <v>2507</v>
      </c>
      <c r="F20" s="63">
        <v>2434</v>
      </c>
      <c r="G20" s="63">
        <v>2423</v>
      </c>
      <c r="H20" s="67">
        <v>1120</v>
      </c>
      <c r="I20" s="67">
        <v>1116</v>
      </c>
      <c r="J20" s="67">
        <v>1125</v>
      </c>
      <c r="K20" s="67">
        <v>1159</v>
      </c>
    </row>
    <row r="21" spans="2:11" ht="30" x14ac:dyDescent="0.25">
      <c r="B21" s="84">
        <v>11</v>
      </c>
      <c r="C21" s="75" t="s">
        <v>163</v>
      </c>
      <c r="D21" s="63">
        <v>603</v>
      </c>
      <c r="E21" s="63">
        <v>619</v>
      </c>
      <c r="F21" s="63">
        <v>619</v>
      </c>
      <c r="G21" s="63">
        <v>619</v>
      </c>
      <c r="H21" s="67">
        <v>603</v>
      </c>
      <c r="I21" s="67">
        <v>619</v>
      </c>
      <c r="J21" s="67">
        <v>619</v>
      </c>
      <c r="K21" s="67">
        <v>619</v>
      </c>
    </row>
    <row r="22" spans="2:11" ht="15" customHeight="1" x14ac:dyDescent="0.25">
      <c r="B22" s="84">
        <v>12</v>
      </c>
      <c r="C22" s="75" t="s">
        <v>164</v>
      </c>
      <c r="D22" s="63">
        <v>0</v>
      </c>
      <c r="E22" s="63">
        <v>0</v>
      </c>
      <c r="F22" s="63">
        <v>0</v>
      </c>
      <c r="G22" s="63">
        <v>0</v>
      </c>
      <c r="H22" s="67">
        <v>0</v>
      </c>
      <c r="I22" s="67">
        <v>0</v>
      </c>
      <c r="J22" s="67" t="s">
        <v>165</v>
      </c>
      <c r="K22" s="67">
        <v>0</v>
      </c>
    </row>
    <row r="23" spans="2:11" ht="15" customHeight="1" x14ac:dyDescent="0.25">
      <c r="B23" s="84">
        <v>13</v>
      </c>
      <c r="C23" s="75" t="s">
        <v>166</v>
      </c>
      <c r="D23" s="63">
        <v>2003</v>
      </c>
      <c r="E23" s="63">
        <v>1888</v>
      </c>
      <c r="F23" s="63">
        <v>1815</v>
      </c>
      <c r="G23" s="63">
        <v>1804</v>
      </c>
      <c r="H23" s="67">
        <v>517</v>
      </c>
      <c r="I23" s="67">
        <v>497</v>
      </c>
      <c r="J23" s="67">
        <v>506</v>
      </c>
      <c r="K23" s="67">
        <v>540</v>
      </c>
    </row>
    <row r="24" spans="2:11" ht="15" customHeight="1" x14ac:dyDescent="0.25">
      <c r="B24" s="84">
        <v>14</v>
      </c>
      <c r="C24" s="74" t="s">
        <v>167</v>
      </c>
      <c r="D24" s="63">
        <v>156</v>
      </c>
      <c r="E24" s="63">
        <v>158</v>
      </c>
      <c r="F24" s="63">
        <v>159</v>
      </c>
      <c r="G24" s="63">
        <v>214</v>
      </c>
      <c r="H24" s="67">
        <v>85</v>
      </c>
      <c r="I24" s="67">
        <v>86</v>
      </c>
      <c r="J24" s="67">
        <v>90</v>
      </c>
      <c r="K24" s="67">
        <v>154</v>
      </c>
    </row>
    <row r="25" spans="2:11" ht="15" customHeight="1" x14ac:dyDescent="0.25">
      <c r="B25" s="84">
        <v>15</v>
      </c>
      <c r="C25" s="74" t="s">
        <v>168</v>
      </c>
      <c r="D25" s="63">
        <v>7993</v>
      </c>
      <c r="E25" s="63">
        <v>7929</v>
      </c>
      <c r="F25" s="63">
        <v>7916</v>
      </c>
      <c r="G25" s="63">
        <v>7836</v>
      </c>
      <c r="H25" s="67">
        <v>910</v>
      </c>
      <c r="I25" s="67">
        <v>846</v>
      </c>
      <c r="J25" s="67">
        <v>815</v>
      </c>
      <c r="K25" s="67">
        <v>732</v>
      </c>
    </row>
    <row r="26" spans="2:11" ht="15" customHeight="1" x14ac:dyDescent="0.25">
      <c r="B26" s="84">
        <v>16</v>
      </c>
      <c r="C26" s="74" t="s">
        <v>169</v>
      </c>
      <c r="D26" s="150"/>
      <c r="E26" s="151"/>
      <c r="F26" s="151"/>
      <c r="G26" s="152"/>
      <c r="H26" s="68">
        <v>6016</v>
      </c>
      <c r="I26" s="68">
        <v>5925</v>
      </c>
      <c r="J26" s="68">
        <v>6012</v>
      </c>
      <c r="K26" s="68">
        <v>6177</v>
      </c>
    </row>
    <row r="27" spans="2:11" s="7" customFormat="1" x14ac:dyDescent="0.25">
      <c r="B27" s="146" t="s">
        <v>170</v>
      </c>
      <c r="C27" s="146"/>
      <c r="D27" s="146"/>
      <c r="E27" s="146"/>
      <c r="F27" s="146"/>
      <c r="G27" s="146"/>
      <c r="H27" s="146"/>
      <c r="I27" s="146"/>
      <c r="J27" s="146"/>
      <c r="K27" s="146"/>
    </row>
    <row r="28" spans="2:11" ht="15" customHeight="1" x14ac:dyDescent="0.25">
      <c r="B28" s="84">
        <v>17</v>
      </c>
      <c r="C28" s="74" t="s">
        <v>171</v>
      </c>
      <c r="D28" s="67">
        <v>60</v>
      </c>
      <c r="E28" s="67">
        <v>0</v>
      </c>
      <c r="F28" s="67">
        <v>0</v>
      </c>
      <c r="G28" s="67">
        <v>0</v>
      </c>
      <c r="H28" s="67">
        <v>0</v>
      </c>
      <c r="I28" s="67">
        <v>0</v>
      </c>
      <c r="J28" s="67" t="s">
        <v>165</v>
      </c>
      <c r="K28" s="67">
        <v>0</v>
      </c>
    </row>
    <row r="29" spans="2:11" ht="15" customHeight="1" x14ac:dyDescent="0.25">
      <c r="B29" s="84">
        <v>18</v>
      </c>
      <c r="C29" s="74" t="s">
        <v>172</v>
      </c>
      <c r="D29" s="67">
        <v>1248</v>
      </c>
      <c r="E29" s="67">
        <v>1242</v>
      </c>
      <c r="F29" s="67">
        <v>1204</v>
      </c>
      <c r="G29" s="67">
        <v>1209</v>
      </c>
      <c r="H29" s="67">
        <v>842</v>
      </c>
      <c r="I29" s="67">
        <v>840</v>
      </c>
      <c r="J29" s="67">
        <v>813</v>
      </c>
      <c r="K29" s="67">
        <v>810</v>
      </c>
    </row>
    <row r="30" spans="2:11" ht="15" customHeight="1" x14ac:dyDescent="0.25">
      <c r="B30" s="84">
        <v>19</v>
      </c>
      <c r="C30" s="74" t="s">
        <v>173</v>
      </c>
      <c r="D30" s="67">
        <v>257</v>
      </c>
      <c r="E30" s="67">
        <v>266</v>
      </c>
      <c r="F30" s="67">
        <v>297</v>
      </c>
      <c r="G30" s="67">
        <v>358</v>
      </c>
      <c r="H30" s="67">
        <v>127</v>
      </c>
      <c r="I30" s="67">
        <v>128</v>
      </c>
      <c r="J30" s="67">
        <v>137</v>
      </c>
      <c r="K30" s="67">
        <v>143</v>
      </c>
    </row>
    <row r="31" spans="2:11" ht="75" x14ac:dyDescent="0.25">
      <c r="B31" s="84" t="s">
        <v>174</v>
      </c>
      <c r="C31" s="74" t="s">
        <v>175</v>
      </c>
      <c r="D31" s="147"/>
      <c r="E31" s="148"/>
      <c r="F31" s="148"/>
      <c r="G31" s="149"/>
      <c r="H31" s="67">
        <v>0</v>
      </c>
      <c r="I31" s="67">
        <v>0</v>
      </c>
      <c r="J31" s="67" t="s">
        <v>165</v>
      </c>
      <c r="K31" s="67">
        <v>0</v>
      </c>
    </row>
    <row r="32" spans="2:11" ht="30" x14ac:dyDescent="0.25">
      <c r="B32" s="84" t="s">
        <v>176</v>
      </c>
      <c r="C32" s="74" t="s">
        <v>177</v>
      </c>
      <c r="D32" s="147"/>
      <c r="E32" s="148"/>
      <c r="F32" s="148"/>
      <c r="G32" s="149"/>
      <c r="H32" s="67">
        <v>0</v>
      </c>
      <c r="I32" s="67">
        <v>0</v>
      </c>
      <c r="J32" s="67" t="s">
        <v>165</v>
      </c>
      <c r="K32" s="67">
        <v>0</v>
      </c>
    </row>
    <row r="33" spans="1:11" ht="15" customHeight="1" x14ac:dyDescent="0.25">
      <c r="B33" s="84">
        <v>20</v>
      </c>
      <c r="C33" s="74" t="s">
        <v>178</v>
      </c>
      <c r="D33" s="68">
        <v>1565</v>
      </c>
      <c r="E33" s="68">
        <v>1508</v>
      </c>
      <c r="F33" s="68">
        <v>1501</v>
      </c>
      <c r="G33" s="68">
        <v>1567</v>
      </c>
      <c r="H33" s="68">
        <v>969</v>
      </c>
      <c r="I33" s="68">
        <v>968</v>
      </c>
      <c r="J33" s="68">
        <v>951</v>
      </c>
      <c r="K33" s="68">
        <v>952</v>
      </c>
    </row>
    <row r="34" spans="1:11" ht="15" customHeight="1" x14ac:dyDescent="0.25">
      <c r="B34" s="84" t="s">
        <v>179</v>
      </c>
      <c r="C34" s="75" t="s">
        <v>180</v>
      </c>
      <c r="D34" s="67" t="s">
        <v>51</v>
      </c>
      <c r="E34" s="67" t="s">
        <v>51</v>
      </c>
      <c r="F34" s="67" t="s">
        <v>51</v>
      </c>
      <c r="G34" s="67" t="s">
        <v>51</v>
      </c>
      <c r="H34" s="67" t="s">
        <v>51</v>
      </c>
      <c r="I34" s="67" t="s">
        <v>51</v>
      </c>
      <c r="J34" s="67" t="s">
        <v>51</v>
      </c>
      <c r="K34" s="67" t="s">
        <v>51</v>
      </c>
    </row>
    <row r="35" spans="1:11" ht="15" customHeight="1" x14ac:dyDescent="0.25">
      <c r="B35" s="84" t="s">
        <v>181</v>
      </c>
      <c r="C35" s="75" t="s">
        <v>182</v>
      </c>
      <c r="D35" s="67" t="s">
        <v>51</v>
      </c>
      <c r="E35" s="67" t="s">
        <v>51</v>
      </c>
      <c r="F35" s="67" t="s">
        <v>51</v>
      </c>
      <c r="G35" s="67" t="s">
        <v>51</v>
      </c>
      <c r="H35" s="67" t="s">
        <v>51</v>
      </c>
      <c r="I35" s="67" t="s">
        <v>51</v>
      </c>
      <c r="J35" s="67" t="s">
        <v>51</v>
      </c>
      <c r="K35" s="67" t="s">
        <v>51</v>
      </c>
    </row>
    <row r="36" spans="1:11" ht="15" customHeight="1" x14ac:dyDescent="0.25">
      <c r="B36" s="84" t="s">
        <v>183</v>
      </c>
      <c r="C36" s="75" t="s">
        <v>184</v>
      </c>
      <c r="D36" s="67">
        <v>1565</v>
      </c>
      <c r="E36" s="67">
        <v>1508</v>
      </c>
      <c r="F36" s="67">
        <v>1501</v>
      </c>
      <c r="G36" s="67">
        <v>1567</v>
      </c>
      <c r="H36" s="67">
        <v>969</v>
      </c>
      <c r="I36" s="67">
        <v>968</v>
      </c>
      <c r="J36" s="67">
        <v>951</v>
      </c>
      <c r="K36" s="67">
        <v>952</v>
      </c>
    </row>
    <row r="37" spans="1:11" s="7" customFormat="1" ht="15" customHeight="1" x14ac:dyDescent="0.25">
      <c r="B37" s="161"/>
      <c r="C37" s="162"/>
      <c r="D37" s="162"/>
      <c r="E37" s="162"/>
      <c r="F37" s="162"/>
      <c r="G37" s="162"/>
      <c r="H37" s="162"/>
      <c r="I37" s="162"/>
      <c r="J37" s="162"/>
      <c r="K37" s="163"/>
    </row>
    <row r="38" spans="1:11" ht="15" customHeight="1" x14ac:dyDescent="0.25">
      <c r="B38" s="87" t="s">
        <v>185</v>
      </c>
      <c r="C38" s="76" t="s">
        <v>186</v>
      </c>
      <c r="D38" s="165"/>
      <c r="E38" s="166"/>
      <c r="F38" s="166"/>
      <c r="G38" s="167"/>
      <c r="H38" s="68">
        <v>10660</v>
      </c>
      <c r="I38" s="68">
        <v>10634</v>
      </c>
      <c r="J38" s="68">
        <v>10844</v>
      </c>
      <c r="K38" s="68">
        <v>11188</v>
      </c>
    </row>
    <row r="39" spans="1:11" ht="15" customHeight="1" x14ac:dyDescent="0.25">
      <c r="B39" s="87">
        <v>22</v>
      </c>
      <c r="C39" s="76" t="s">
        <v>187</v>
      </c>
      <c r="D39" s="165"/>
      <c r="E39" s="166"/>
      <c r="F39" s="166"/>
      <c r="G39" s="167"/>
      <c r="H39" s="68">
        <v>5048</v>
      </c>
      <c r="I39" s="68">
        <v>4957</v>
      </c>
      <c r="J39" s="68">
        <v>5061</v>
      </c>
      <c r="K39" s="68">
        <v>5225</v>
      </c>
    </row>
    <row r="40" spans="1:11" ht="15" customHeight="1" x14ac:dyDescent="0.25">
      <c r="B40" s="87">
        <v>23</v>
      </c>
      <c r="C40" s="76" t="s">
        <v>188</v>
      </c>
      <c r="D40" s="165"/>
      <c r="E40" s="166"/>
      <c r="F40" s="166"/>
      <c r="G40" s="167"/>
      <c r="H40" s="78">
        <v>2.12</v>
      </c>
      <c r="I40" s="78">
        <v>2.1536</v>
      </c>
      <c r="J40" s="78">
        <v>2.1522999999999999</v>
      </c>
      <c r="K40" s="78">
        <v>2.1554000000000002</v>
      </c>
    </row>
    <row r="41" spans="1:11" x14ac:dyDescent="0.25">
      <c r="A41" s="4"/>
      <c r="B41" s="4"/>
      <c r="C41" s="4"/>
      <c r="D41" s="4"/>
      <c r="E41" s="4"/>
      <c r="F41" s="4"/>
      <c r="G41" s="4"/>
      <c r="H41" s="4"/>
      <c r="I41" s="4"/>
      <c r="J41" s="4"/>
      <c r="K41" s="4"/>
    </row>
    <row r="42" spans="1:11" x14ac:dyDescent="0.25">
      <c r="A42" s="4"/>
      <c r="B42" s="4"/>
      <c r="C42" s="4"/>
      <c r="D42" s="4"/>
      <c r="E42" s="4"/>
      <c r="F42" s="4"/>
      <c r="G42" s="4"/>
      <c r="H42" s="164"/>
      <c r="I42" s="164"/>
      <c r="J42" s="164"/>
      <c r="K42" s="164"/>
    </row>
    <row r="43" spans="1:11" ht="33.75" customHeight="1" x14ac:dyDescent="0.25">
      <c r="A43" s="4"/>
      <c r="B43" s="6"/>
      <c r="C43" s="25"/>
      <c r="D43" s="160"/>
      <c r="E43" s="160"/>
      <c r="F43" s="160"/>
      <c r="G43" s="160"/>
      <c r="H43" s="32"/>
      <c r="I43" s="32"/>
      <c r="J43" s="32"/>
      <c r="K43" s="32"/>
    </row>
    <row r="44" spans="1:11" ht="36" customHeight="1" x14ac:dyDescent="0.25">
      <c r="A44" s="4"/>
      <c r="B44" s="6"/>
      <c r="C44" s="88"/>
      <c r="D44" s="160"/>
      <c r="E44" s="160"/>
      <c r="F44" s="160"/>
      <c r="G44" s="160"/>
      <c r="H44" s="32"/>
      <c r="I44" s="32"/>
      <c r="J44" s="32"/>
      <c r="K44" s="32"/>
    </row>
    <row r="45" spans="1:11" ht="39.75" customHeight="1" x14ac:dyDescent="0.25">
      <c r="A45" s="4"/>
      <c r="B45" s="6"/>
      <c r="C45" s="88"/>
      <c r="D45" s="160"/>
      <c r="E45" s="160"/>
      <c r="F45" s="160"/>
      <c r="G45" s="160"/>
      <c r="H45" s="32"/>
      <c r="I45" s="32"/>
      <c r="J45" s="32"/>
      <c r="K45" s="32"/>
    </row>
  </sheetData>
  <mergeCells count="18">
    <mergeCell ref="D43:G43"/>
    <mergeCell ref="D44:G44"/>
    <mergeCell ref="D45:G45"/>
    <mergeCell ref="B37:K37"/>
    <mergeCell ref="H42:K42"/>
    <mergeCell ref="D38:G38"/>
    <mergeCell ref="D39:G39"/>
    <mergeCell ref="D40:G40"/>
    <mergeCell ref="D6:G6"/>
    <mergeCell ref="H6:K6"/>
    <mergeCell ref="B9:K9"/>
    <mergeCell ref="B11:K11"/>
    <mergeCell ref="D10:G10"/>
    <mergeCell ref="B27:K27"/>
    <mergeCell ref="D32:G32"/>
    <mergeCell ref="D31:G31"/>
    <mergeCell ref="D26:G26"/>
    <mergeCell ref="D19:G19"/>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6FD7-C510-4146-8915-8FAF5C2ED79D}">
  <dimension ref="B2:D11"/>
  <sheetViews>
    <sheetView showGridLines="0" zoomScaleNormal="100" workbookViewId="0"/>
  </sheetViews>
  <sheetFormatPr baseColWidth="10" defaultColWidth="9.140625" defaultRowHeight="15" x14ac:dyDescent="0.25"/>
  <cols>
    <col min="3" max="3" width="65.28515625" customWidth="1"/>
    <col min="4" max="4" width="25.140625" customWidth="1"/>
  </cols>
  <sheetData>
    <row r="2" spans="2:4" x14ac:dyDescent="0.25">
      <c r="B2" s="13" t="s">
        <v>189</v>
      </c>
    </row>
    <row r="3" spans="2:4" x14ac:dyDescent="0.25">
      <c r="B3" s="35" t="s">
        <v>190</v>
      </c>
    </row>
    <row r="4" spans="2:4" ht="15.75" x14ac:dyDescent="0.25">
      <c r="B4" s="109"/>
    </row>
    <row r="5" spans="2:4" ht="15" customHeight="1" x14ac:dyDescent="0.25">
      <c r="B5" s="62" t="s">
        <v>188</v>
      </c>
      <c r="C5" s="110"/>
    </row>
    <row r="6" spans="2:4" ht="120" customHeight="1" x14ac:dyDescent="0.25">
      <c r="B6" s="168" t="s">
        <v>191</v>
      </c>
      <c r="C6" s="168"/>
      <c r="D6" s="168"/>
    </row>
    <row r="7" spans="2:4" ht="15" customHeight="1" x14ac:dyDescent="0.25">
      <c r="B7" s="111" t="s">
        <v>192</v>
      </c>
    </row>
    <row r="8" spans="2:4" ht="135" customHeight="1" x14ac:dyDescent="0.25">
      <c r="B8" s="169" t="s">
        <v>193</v>
      </c>
      <c r="C8" s="169"/>
      <c r="D8" s="169"/>
    </row>
    <row r="9" spans="2:4" ht="15" customHeight="1" x14ac:dyDescent="0.25">
      <c r="B9" s="111" t="s">
        <v>194</v>
      </c>
    </row>
    <row r="10" spans="2:4" ht="409.5" customHeight="1" x14ac:dyDescent="0.25">
      <c r="B10" s="170" t="s">
        <v>195</v>
      </c>
      <c r="C10" s="170"/>
      <c r="D10" s="170"/>
    </row>
    <row r="11" spans="2:4" ht="189.75" customHeight="1" x14ac:dyDescent="0.25">
      <c r="B11" s="170"/>
      <c r="C11" s="170"/>
      <c r="D11" s="170"/>
    </row>
  </sheetData>
  <mergeCells count="3">
    <mergeCell ref="B6:D6"/>
    <mergeCell ref="B8:D8"/>
    <mergeCell ref="B10:D11"/>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style="59" bestFit="1" customWidth="1"/>
    <col min="6" max="6" width="16.28515625" customWidth="1"/>
  </cols>
  <sheetData>
    <row r="2" spans="2:6" ht="35.1" customHeight="1" x14ac:dyDescent="0.3">
      <c r="B2" s="171" t="s">
        <v>196</v>
      </c>
      <c r="C2" s="171"/>
      <c r="D2" s="171"/>
      <c r="E2" s="101"/>
      <c r="F2" s="37"/>
    </row>
    <row r="3" spans="2:6" x14ac:dyDescent="0.25">
      <c r="B3" t="str">
        <f>'OV1'!B3</f>
        <v>31.03.2024 - in EUR million</v>
      </c>
    </row>
    <row r="5" spans="2:6" ht="30" x14ac:dyDescent="0.25">
      <c r="B5" s="22"/>
      <c r="C5" s="22"/>
      <c r="D5" s="90" t="s">
        <v>197</v>
      </c>
    </row>
    <row r="6" spans="2:6" x14ac:dyDescent="0.25">
      <c r="C6" s="22"/>
      <c r="D6" s="82" t="s">
        <v>38</v>
      </c>
    </row>
    <row r="7" spans="2:6" x14ac:dyDescent="0.25">
      <c r="B7" s="23">
        <v>1</v>
      </c>
      <c r="C7" s="24" t="s">
        <v>198</v>
      </c>
      <c r="D7" s="98">
        <v>8292</v>
      </c>
    </row>
    <row r="8" spans="2:6" x14ac:dyDescent="0.25">
      <c r="B8" s="82">
        <v>2</v>
      </c>
      <c r="C8" s="31" t="s">
        <v>199</v>
      </c>
      <c r="D8" s="65">
        <v>-120</v>
      </c>
    </row>
    <row r="9" spans="2:6" x14ac:dyDescent="0.25">
      <c r="B9" s="82">
        <v>3</v>
      </c>
      <c r="C9" s="31" t="s">
        <v>200</v>
      </c>
      <c r="D9" s="65">
        <v>-21</v>
      </c>
    </row>
    <row r="10" spans="2:6" x14ac:dyDescent="0.25">
      <c r="B10" s="82">
        <v>4</v>
      </c>
      <c r="C10" s="31" t="s">
        <v>201</v>
      </c>
      <c r="D10" s="65">
        <v>0</v>
      </c>
    </row>
    <row r="11" spans="2:6" x14ac:dyDescent="0.25">
      <c r="B11" s="82">
        <v>5</v>
      </c>
      <c r="C11" s="31" t="s">
        <v>202</v>
      </c>
      <c r="D11" s="97">
        <v>0</v>
      </c>
    </row>
    <row r="12" spans="2:6" x14ac:dyDescent="0.25">
      <c r="B12" s="82">
        <v>6</v>
      </c>
      <c r="C12" s="31" t="s">
        <v>203</v>
      </c>
      <c r="D12" s="97">
        <v>0</v>
      </c>
    </row>
    <row r="13" spans="2:6" x14ac:dyDescent="0.25">
      <c r="B13" s="82">
        <v>7</v>
      </c>
      <c r="C13" s="31" t="s">
        <v>204</v>
      </c>
      <c r="D13" s="65">
        <v>7</v>
      </c>
    </row>
    <row r="14" spans="2:6" x14ac:dyDescent="0.25">
      <c r="B14" s="82">
        <v>8</v>
      </c>
      <c r="C14" s="31" t="s">
        <v>205</v>
      </c>
      <c r="D14" s="65">
        <v>-851</v>
      </c>
    </row>
    <row r="15" spans="2:6" x14ac:dyDescent="0.25">
      <c r="B15" s="23">
        <v>9</v>
      </c>
      <c r="C15" s="24" t="s">
        <v>206</v>
      </c>
      <c r="D15" s="98">
        <v>7307</v>
      </c>
    </row>
    <row r="16" spans="2:6" x14ac:dyDescent="0.25">
      <c r="B16" s="35"/>
      <c r="C16" s="35"/>
    </row>
    <row r="18" spans="4:4" x14ac:dyDescent="0.25">
      <c r="D18" s="102"/>
    </row>
  </sheetData>
  <mergeCells count="1">
    <mergeCell ref="B2:D2"/>
  </mergeCells>
  <pageMargins left="0.7" right="0.7" top="0.75" bottom="0.75" header="0.3" footer="0.3"/>
  <pageSetup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baseColWidth="10" defaultColWidth="9.140625" defaultRowHeight="15" x14ac:dyDescent="0.25"/>
  <cols>
    <col min="1" max="1" width="5.7109375" customWidth="1"/>
    <col min="3" max="3" width="40.140625" customWidth="1"/>
    <col min="4" max="4" width="21.42578125" customWidth="1"/>
    <col min="5" max="5" width="22" customWidth="1"/>
  </cols>
  <sheetData>
    <row r="2" spans="2:9" ht="18.75" x14ac:dyDescent="0.3">
      <c r="B2" s="8" t="s">
        <v>207</v>
      </c>
    </row>
    <row r="3" spans="2:9" x14ac:dyDescent="0.25">
      <c r="B3" t="str">
        <f>'OV1'!B3</f>
        <v>31.03.2024 - in EUR million</v>
      </c>
      <c r="C3" s="7"/>
    </row>
    <row r="4" spans="2:9" x14ac:dyDescent="0.25">
      <c r="C4" s="3"/>
      <c r="D4" s="36"/>
      <c r="E4" s="36"/>
    </row>
    <row r="5" spans="2:9" ht="20.100000000000001" customHeight="1" x14ac:dyDescent="0.25">
      <c r="C5" s="3"/>
      <c r="D5" s="89" t="s">
        <v>38</v>
      </c>
      <c r="E5" s="91" t="s">
        <v>39</v>
      </c>
    </row>
    <row r="6" spans="2:9" ht="20.100000000000001" customHeight="1" x14ac:dyDescent="0.25">
      <c r="C6" s="3"/>
      <c r="D6" s="83" t="s">
        <v>208</v>
      </c>
      <c r="E6" s="81" t="s">
        <v>209</v>
      </c>
    </row>
    <row r="7" spans="2:9" ht="20.100000000000001" customHeight="1" x14ac:dyDescent="0.25">
      <c r="B7" s="172" t="s">
        <v>210</v>
      </c>
      <c r="C7" s="173"/>
      <c r="D7" s="51"/>
      <c r="E7" s="52"/>
      <c r="F7" s="5"/>
      <c r="I7" s="5"/>
    </row>
    <row r="8" spans="2:9" x14ac:dyDescent="0.25">
      <c r="B8" s="82">
        <v>1</v>
      </c>
      <c r="C8" s="47" t="s">
        <v>211</v>
      </c>
      <c r="D8" s="85">
        <v>211</v>
      </c>
      <c r="E8" s="85">
        <v>0</v>
      </c>
    </row>
    <row r="9" spans="2:9" x14ac:dyDescent="0.25">
      <c r="B9" s="82">
        <v>2</v>
      </c>
      <c r="C9" s="47" t="s">
        <v>212</v>
      </c>
      <c r="D9" s="85">
        <v>0</v>
      </c>
      <c r="E9" s="85">
        <v>0</v>
      </c>
    </row>
    <row r="10" spans="2:9" x14ac:dyDescent="0.25">
      <c r="B10" s="82">
        <v>3</v>
      </c>
      <c r="C10" s="47" t="s">
        <v>213</v>
      </c>
      <c r="D10" s="85">
        <v>0</v>
      </c>
      <c r="E10" s="85">
        <v>0</v>
      </c>
    </row>
    <row r="11" spans="2:9" x14ac:dyDescent="0.25">
      <c r="B11" s="82">
        <v>4</v>
      </c>
      <c r="C11" s="47" t="s">
        <v>214</v>
      </c>
      <c r="D11" s="85">
        <v>0</v>
      </c>
      <c r="E11" s="85">
        <v>0</v>
      </c>
    </row>
    <row r="12" spans="2:9" x14ac:dyDescent="0.25">
      <c r="B12" s="82">
        <v>5</v>
      </c>
      <c r="C12" s="47" t="s">
        <v>215</v>
      </c>
      <c r="D12" s="85">
        <v>0</v>
      </c>
      <c r="E12" s="85">
        <v>0</v>
      </c>
    </row>
    <row r="13" spans="2:9" ht="15" customHeight="1" x14ac:dyDescent="0.25">
      <c r="B13" s="82">
        <v>6</v>
      </c>
      <c r="C13" s="48" t="s">
        <v>216</v>
      </c>
      <c r="D13" s="64">
        <v>211</v>
      </c>
      <c r="E13" s="64">
        <v>0</v>
      </c>
    </row>
    <row r="14" spans="2:9" ht="20.100000000000001" customHeight="1" x14ac:dyDescent="0.25">
      <c r="B14" s="49" t="s">
        <v>217</v>
      </c>
      <c r="C14" s="50"/>
      <c r="D14" s="72"/>
      <c r="E14" s="72"/>
      <c r="F14" s="5"/>
    </row>
    <row r="15" spans="2:9" x14ac:dyDescent="0.25">
      <c r="B15" s="82">
        <v>7</v>
      </c>
      <c r="C15" s="47" t="s">
        <v>218</v>
      </c>
      <c r="D15" s="85">
        <v>0</v>
      </c>
      <c r="E15" s="85">
        <v>0</v>
      </c>
    </row>
    <row r="16" spans="2:9" x14ac:dyDescent="0.25">
      <c r="B16" s="82">
        <v>8</v>
      </c>
      <c r="C16" s="47" t="s">
        <v>219</v>
      </c>
      <c r="D16" s="85">
        <v>-2</v>
      </c>
      <c r="E16" s="85">
        <v>0</v>
      </c>
    </row>
    <row r="20" spans="2:8" x14ac:dyDescent="0.25">
      <c r="B20" s="174"/>
      <c r="C20" s="175"/>
      <c r="D20" s="175"/>
      <c r="E20" s="175"/>
      <c r="F20" s="175"/>
      <c r="G20" s="175"/>
      <c r="H20" s="175"/>
    </row>
    <row r="21" spans="2:8" x14ac:dyDescent="0.25">
      <c r="B21" s="57"/>
    </row>
    <row r="22" spans="2:8" x14ac:dyDescent="0.25">
      <c r="B22" s="57"/>
    </row>
    <row r="23" spans="2:8" x14ac:dyDescent="0.25">
      <c r="B23" s="57"/>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3996ac6-8e15-41d9-88bf-09b791fb875c">
      <UserInfo>
        <DisplayName>Sipka, Andreas</DisplayName>
        <AccountId>32</AccountId>
        <AccountType/>
      </UserInfo>
      <UserInfo>
        <DisplayName>Bejvl, Karin</DisplayName>
        <AccountId>12</AccountId>
        <AccountType/>
      </UserInfo>
      <UserInfo>
        <DisplayName>Amirian, Tadeh</DisplayName>
        <AccountId>13</AccountId>
        <AccountType/>
      </UserInfo>
      <UserInfo>
        <DisplayName>Pranzl, Caroline</DisplayName>
        <AccountId>154</AccountId>
        <AccountType/>
      </UserInfo>
      <UserInfo>
        <DisplayName>Hain, Günther</DisplayName>
        <AccountId>92</AccountId>
        <AccountType/>
      </UserInfo>
      <UserInfo>
        <DisplayName>Feitzinger, Michael</DisplayName>
        <AccountId>80</AccountId>
        <AccountType/>
      </UserInfo>
      <UserInfo>
        <DisplayName>Freus, Tomasz</DisplayName>
        <AccountId>38</AccountId>
        <AccountType/>
      </UserInfo>
      <UserInfo>
        <DisplayName>Das, Sabyasachi</DisplayName>
        <AccountId>27</AccountId>
        <AccountType/>
      </UserInfo>
      <UserInfo>
        <DisplayName>Günkel, Stefan</DisplayName>
        <AccountId>19</AccountId>
        <AccountType/>
      </UserInfo>
      <UserInfo>
        <DisplayName>Polk, Birgit</DisplayName>
        <AccountId>43</AccountId>
        <AccountType/>
      </UserInfo>
      <UserInfo>
        <DisplayName>Pein, Michael</DisplayName>
        <AccountId>16</AccountId>
        <AccountType/>
      </UserInfo>
      <UserInfo>
        <DisplayName>Witek, Sebastian</DisplayName>
        <AccountId>28</AccountId>
        <AccountType/>
      </UserInfo>
      <UserInfo>
        <DisplayName>Guzik, Andrea</DisplayName>
        <AccountId>21</AccountId>
        <AccountType/>
      </UserInfo>
      <UserInfo>
        <DisplayName>Jungwirth, Ingo</DisplayName>
        <AccountId>88</AccountId>
        <AccountType/>
      </UserInfo>
      <UserInfo>
        <DisplayName>Divischek, Maximilian</DisplayName>
        <AccountId>14</AccountId>
        <AccountType/>
      </UserInfo>
      <UserInfo>
        <DisplayName>Vicanova, Monika</DisplayName>
        <AccountId>17</AccountId>
        <AccountType/>
      </UserInfo>
      <UserInfo>
        <DisplayName>Kaltenbrunner, Thomas</DisplayName>
        <AccountId>18</AccountId>
        <AccountType/>
      </UserInfo>
      <UserInfo>
        <DisplayName>Bozic, Blazenka</DisplayName>
        <AccountId>258</AccountId>
        <AccountType/>
      </UserInfo>
      <UserInfo>
        <DisplayName>Nüssel, Pia</DisplayName>
        <AccountId>52</AccountId>
        <AccountType/>
      </UserInfo>
      <UserInfo>
        <DisplayName>Zhan, Jun</DisplayName>
        <AccountId>31</AccountId>
        <AccountType/>
      </UserInfo>
      <UserInfo>
        <DisplayName>Paur, Bernadette</DisplayName>
        <AccountId>559</AccountId>
        <AccountType/>
      </UserInfo>
      <UserInfo>
        <DisplayName>Jakupec, Elisabeth</DisplayName>
        <AccountId>75</AccountId>
        <AccountType/>
      </UserInfo>
      <UserInfo>
        <DisplayName>Schmid, Claudia</DisplayName>
        <AccountId>589</AccountId>
        <AccountType/>
      </UserInfo>
    </SharedWithUsers>
    <lcf76f155ced4ddcb4097134ff3c332f xmlns="42a5cfff-cc17-4c81-ae0d-0550212e12d4">
      <Terms xmlns="http://schemas.microsoft.com/office/infopath/2007/PartnerControls"/>
    </lcf76f155ced4ddcb4097134ff3c332f>
    <TaxCatchAll xmlns="83996ac6-8e15-41d9-88bf-09b791fb87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60A7F46C822C744ACD16FCA460D1FE0" ma:contentTypeVersion="17" ma:contentTypeDescription="Ein neues Dokument erstellen." ma:contentTypeScope="" ma:versionID="203918899727a7478b0e4bb1b2ba8deb">
  <xsd:schema xmlns:xsd="http://www.w3.org/2001/XMLSchema" xmlns:xs="http://www.w3.org/2001/XMLSchema" xmlns:p="http://schemas.microsoft.com/office/2006/metadata/properties" xmlns:ns2="42a5cfff-cc17-4c81-ae0d-0550212e12d4" xmlns:ns3="83996ac6-8e15-41d9-88bf-09b791fb875c" targetNamespace="http://schemas.microsoft.com/office/2006/metadata/properties" ma:root="true" ma:fieldsID="a8469ddf9d7280344ce0a57848938bd6" ns2:_="" ns3:_="">
    <xsd:import namespace="42a5cfff-cc17-4c81-ae0d-0550212e12d4"/>
    <xsd:import namespace="83996ac6-8e15-41d9-88bf-09b791fb87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5cfff-cc17-4c81-ae0d-0550212e1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996ac6-8e15-41d9-88bf-09b791fb875c"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59315cd7-8206-4142-a58f-2c2e8fd93fd1}" ma:internalName="TaxCatchAll" ma:showField="CatchAllData" ma:web="83996ac6-8e15-41d9-88bf-09b791fb87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60395B-4FD8-48F2-A333-874ED42B9DEC}">
  <ds:schemaRefs>
    <ds:schemaRef ds:uri="http://purl.org/dc/elements/1.1/"/>
    <ds:schemaRef ds:uri="532b91df-53a4-4fde-b987-0a1739098e93"/>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4ba31e6b-84cd-4dae-874e-42861196ec8b"/>
    <ds:schemaRef ds:uri="http://www.w3.org/XML/1998/namespace"/>
  </ds:schemaRefs>
</ds:datastoreItem>
</file>

<file path=customXml/itemProps2.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3.xml><?xml version="1.0" encoding="utf-8"?>
<ds:datastoreItem xmlns:ds="http://schemas.openxmlformats.org/officeDocument/2006/customXml" ds:itemID="{D53E337D-6F3B-48F3-8CF2-38EFCF46348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Index</vt:lpstr>
      <vt:lpstr>Disclaimer</vt:lpstr>
      <vt:lpstr>OV1</vt:lpstr>
      <vt:lpstr>KM1</vt:lpstr>
      <vt:lpstr>LIQ1</vt:lpstr>
      <vt:lpstr>LIQB</vt:lpstr>
      <vt:lpstr>CR8</vt:lpstr>
      <vt:lpstr>CCR6</vt:lpstr>
      <vt:lpstr>'CR8'!Druckbereich</vt:lpstr>
      <vt:lpstr>'LIQ1'!Druckbereich</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Bejvl, Karin</cp:lastModifiedBy>
  <cp:revision/>
  <dcterms:created xsi:type="dcterms:W3CDTF">2012-12-18T10:53:22Z</dcterms:created>
  <dcterms:modified xsi:type="dcterms:W3CDTF">2025-10-08T16:32:33Z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0x010100060A7F46C822C744ACD16FCA460D1FE0</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y fmtid="{D5CDD505-2E9C-101B-9397-08002B2CF9AE}" pid="11" name="MediaServiceImageTags">
    <vt:lpwstr/>
  </property>
</Properties>
</file>