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Offenlegung_quantitativ/Freigegebene Dokumente/General/Quantitativ/2022_09/Veröffentlicht/"/>
    </mc:Choice>
  </mc:AlternateContent>
  <xr:revisionPtr revIDLastSave="23" documentId="8_{1966B805-2EE3-42EC-B41F-F6575372F9E8}" xr6:coauthVersionLast="47" xr6:coauthVersionMax="47" xr10:uidLastSave="{2E535385-C492-4485-8D95-E247BEA4B154}"/>
  <bookViews>
    <workbookView xWindow="390" yWindow="390" windowWidth="28800" windowHeight="15435" tabRatio="889" xr2:uid="{00000000-000D-0000-FFFF-FFFF00000000}"/>
  </bookViews>
  <sheets>
    <sheet name="Index" sheetId="31" r:id="rId1"/>
    <sheet name="Disclaimer" sheetId="106" r:id="rId2"/>
    <sheet name="OV1" sheetId="49" r:id="rId3"/>
    <sheet name="KM1" sheetId="50" r:id="rId4"/>
    <sheet name="LIQ1" sheetId="38" r:id="rId5"/>
    <sheet name="LIQB" sheetId="105" r:id="rId6"/>
    <sheet name="CR8" sheetId="58" r:id="rId7"/>
    <sheet name="CCR6" sheetId="2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#REF!</definedName>
    <definedName name="__EXPORT4">#REF!</definedName>
    <definedName name="__EXPORT5">#REF!</definedName>
    <definedName name="__EXPORT6">#REF!</definedName>
    <definedName name="_c" hidden="1">{"'Sheet1'!$A$1:$H$145"}</definedName>
    <definedName name="_DatumAkt">[1]Automat!$B$2</definedName>
    <definedName name="_DatumVJ">[1]Automat!$B$4</definedName>
    <definedName name="_DatumVP">[1]Automat!$B$3</definedName>
    <definedName name="_xlnm._FilterDatabase" localSheetId="0" hidden="1">Index!$B$4:$D$14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hidden="1">{#N/A,#N/A,FALSE,"KONZERN";#N/A,#N/A,FALSE,"DECKBLATT";#N/A,#N/A,FALSE,"BILANZ";#N/A,#N/A,FALSE,"KREDIT";#N/A,#N/A,FALSE,"FEASIBILITY";#N/A,#N/A,FALSE,"BETRIEBSANNAHMEN"}</definedName>
    <definedName name="_sig_Part">#REF!</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hidden="1">{#N/A,#N/A,FALSE,"MPFEAS_2";#N/A,#N/A,FALSE,"MPFEAS_1";#N/A,#N/A,FALSE,"MPFEAS";#N/A,#N/A,FALSE,"KREDIT"}</definedName>
    <definedName name="AT">'[8]Lists-Aux'!$B:$B</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OF">'[8]Lists-Aux'!$G:$G</definedName>
    <definedName name="COI">'[5]Lists-Aux'!$H:$H</definedName>
    <definedName name="CP">'[5]Lists-Aux'!$I:$I</definedName>
    <definedName name="CQS">'[5]Lists-Aux'!$J:$J</definedName>
    <definedName name="CT">'[5]Lists-Aux'!$K:$K</definedName>
    <definedName name="d"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hidden="1">{"'Sheet1'!$A$1:$H$145"}</definedName>
    <definedName name="dfafasf" hidden="1">{"'Sheet1'!$A$1:$H$145"}</definedName>
    <definedName name="dfd">[4]Parameters!#REF!</definedName>
    <definedName name="dfsdfjsdf" hidden="1">{#N/A,#N/A,FALSE,"KONZERN";#N/A,#N/A,FALSE,"DECKBLATT";#N/A,#N/A,FALSE,"BILANZ";#N/A,#N/A,FALSE,"KREDIT";#N/A,#N/A,FALSE,"FEASIBILITY";#N/A,#N/A,FALSE,"BETRIEBSANNAHMEN"}</definedName>
    <definedName name="dfsfsafadewrebgnu7" hidden="1">{#N/A,#N/A,FALSE,"MPALLG";#N/A,#N/A,FALSE,"TITEL"}</definedName>
    <definedName name="DimensionsNames">[8]Dimensions!$B$2:$B$79</definedName>
    <definedName name="_xlnm.Print_Area" localSheetId="6">'CR8'!$A$2:$G$19</definedName>
    <definedName name="_xlnm.Print_Area" localSheetId="4">'LIQ1'!$A$1:$L$45</definedName>
    <definedName name="Druckbereich_BLB">#REF!</definedName>
    <definedName name="Druckbereich_Kottan">#REF!</definedName>
    <definedName name="dsa">#REF!</definedName>
    <definedName name="dsffsadf" hidden="1">{#N/A,#N/A,FALSE,"MPALLG";#N/A,#N/A,FALSE,"TITEL"}</definedName>
    <definedName name="dsfoajsfik" hidden="1">{#N/A,#N/A,FALSE,"MPALLG";#N/A,#N/A,FALSE,"TITEL"}</definedName>
    <definedName name="dsfsafds"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hidden="1">{#N/A,#N/A,FALSE,"MPALLG";#N/A,#N/A,FALSE,"TITEL"}</definedName>
    <definedName name="f" hidden="1">{#N/A,#N/A,FALSE,"MPALLG";#N/A,#N/A,FALSE,"TITEL"}</definedName>
    <definedName name="fafsdf" hidden="1">{"'Sheet1'!$A$1:$H$145"}</definedName>
    <definedName name="fasaffa" hidden="1">{#N/A,#N/A,FALSE,"MPALLG";#N/A,#N/A,FALSE,"TITEL"}</definedName>
    <definedName name="fasfasf" hidden="1">{#N/A,#N/A,FALSE,"MPFEAS_2";#N/A,#N/A,FALSE,"MPFEAS_1";#N/A,#N/A,FALSE,"MPFEAS";#N/A,#N/A,FALSE,"KREDIT"}</definedName>
    <definedName name="fdaaf" hidden="1">{#N/A,#N/A,FALSE,"MPFEAS_2";#N/A,#N/A,FALSE,"MPFEAS_1";#N/A,#N/A,FALSE,"MPFEAS";#N/A,#N/A,FALSE,"KREDIT"}</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hidden="1">{"'Sheet1'!$A$1:$H$145"}</definedName>
    <definedName name="LR_AssetsQuery">#REF!</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hidden="1">{#N/A,#N/A,FALSE,"KONZERN";#N/A,#N/A,FALSE,"DECKBLATT";#N/A,#N/A,FALSE,"BILANZ";#N/A,#N/A,FALSE,"KREDIT";#N/A,#N/A,FALSE,"FEASIBILITY";#N/A,#N/A,FALSE,"BETRIEBSANNAHMEN"}</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hidden="1">{#N/A,#N/A,FALSE,"MPFEAS_2";#N/A,#N/A,FALSE,"MPFEAS_1";#N/A,#N/A,FALSE,"MPFEAS";#N/A,#N/A,FALSE,"KREDIT"}</definedName>
    <definedName name="wrn.FEAS_A4." hidden="1">{#N/A,#N/A,FALSE,"MPALLG";#N/A,#N/A,FALSE,"TITEL"}</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hidden="1">{#N/A,#N/A,FALSE,"MPALLG";#N/A,#N/A,FALSE,"TITEL"}</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49" l="1"/>
  <c r="B3" i="28" l="1"/>
  <c r="B3" i="58"/>
  <c r="B3" i="38"/>
  <c r="B3" i="50"/>
</calcChain>
</file>

<file path=xl/sharedStrings.xml><?xml version="1.0" encoding="utf-8"?>
<sst xmlns="http://schemas.openxmlformats.org/spreadsheetml/2006/main" count="288" uniqueCount="220">
  <si>
    <t>BAWAG Group - Pillar 3 quantitative disclosure 30.09.2022</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</si>
  <si>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</si>
  <si>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</si>
  <si>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</si>
  <si>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</si>
  <si>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</si>
  <si>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</si>
  <si>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</si>
  <si>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</si>
  <si>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</si>
  <si>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</si>
  <si>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</si>
  <si>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</si>
  <si>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EU KM1</t>
  </si>
  <si>
    <t>Key metrics template</t>
  </si>
  <si>
    <t>-</t>
  </si>
  <si>
    <t>Disclosure of liquidity requirements</t>
  </si>
  <si>
    <t>EU LIQ1</t>
  </si>
  <si>
    <t>Quantitative information of LCR</t>
  </si>
  <si>
    <t>EU LIQB</t>
  </si>
  <si>
    <t>Qualitative information on LCR</t>
  </si>
  <si>
    <t>Net Stable Funding Ratio</t>
  </si>
  <si>
    <t>Disclosure of the use of the IRB approach to credit risk</t>
  </si>
  <si>
    <t>EU CR8</t>
  </si>
  <si>
    <t xml:space="preserve">RWEA flow statements of credit risk exposures under the IRB approach </t>
  </si>
  <si>
    <t>Disclosure of exposures to counterparty credit risk</t>
  </si>
  <si>
    <t>EU CCR6</t>
  </si>
  <si>
    <t>Credit derivatives exposures</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</si>
  <si>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</si>
  <si>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</si>
  <si>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</si>
  <si>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</si>
  <si>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</si>
  <si>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</si>
  <si>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30.09.2022 -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</si>
  <si>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</si>
  <si>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</si>
  <si>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</si>
  <si>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</si>
  <si>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</si>
  <si>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</si>
  <si>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</si>
  <si>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</si>
  <si>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</si>
  <si>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</si>
  <si>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</si>
  <si>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</si>
  <si>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</si>
  <si>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</si>
  <si>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</si>
  <si>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</si>
  <si>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</si>
  <si>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</si>
  <si>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</si>
  <si>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</si>
  <si>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</si>
  <si>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</si>
  <si>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</si>
  <si>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</si>
  <si>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</si>
  <si>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</si>
  <si>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</si>
  <si>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</si>
  <si>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</si>
  <si>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</si>
  <si>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</si>
  <si>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</si>
  <si>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</si>
  <si>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</si>
  <si>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</si>
  <si>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</si>
  <si>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</si>
  <si>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</si>
  <si>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</si>
  <si>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</si>
  <si>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</si>
  <si>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</si>
  <si>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</si>
  <si>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</si>
  <si>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</si>
  <si>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</si>
  <si>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</si>
  <si>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</si>
  <si>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</si>
  <si>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</si>
  <si>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</si>
  <si>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</si>
  <si>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</si>
  <si>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</si>
  <si>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</si>
  <si>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</si>
  <si>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</si>
  <si>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</si>
  <si>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</si>
  <si>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</si>
  <si>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</si>
  <si>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</si>
  <si>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</si>
  <si>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</si>
  <si>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</si>
  <si>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</si>
  <si>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</si>
  <si>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</si>
  <si>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</si>
  <si>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</si>
  <si>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</si>
  <si>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</si>
  <si>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</si>
  <si>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</si>
  <si>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</si>
  <si>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</si>
  <si>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</si>
  <si>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</si>
  <si>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</si>
  <si>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</si>
  <si>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</si>
  <si>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</si>
  <si>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</si>
  <si>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</si>
  <si>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</si>
  <si>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</si>
  <si>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</si>
  <si>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</si>
  <si>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</si>
  <si>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</si>
  <si>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</si>
  <si>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</si>
  <si>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</si>
  <si>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</si>
  <si>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</si>
  <si>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</si>
  <si>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</si>
  <si>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</si>
  <si>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</si>
  <si>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</si>
  <si>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</si>
  <si>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</si>
  <si>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Templates EU LIQ1 - Quantitative information of LCR</t>
  </si>
  <si>
    <t>Scope of consolidation: consolidated</t>
  </si>
  <si>
    <t>f</t>
  </si>
  <si>
    <t>g</t>
  </si>
  <si>
    <t>h</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</si>
  <si>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</si>
  <si>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</si>
  <si>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</si>
  <si>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</si>
  <si>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</si>
  <si>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</si>
  <si>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</si>
  <si>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</si>
  <si>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</si>
  <si>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</si>
  <si>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</si>
  <si>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</si>
  <si>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</si>
  <si>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</si>
  <si>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</si>
  <si>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</si>
  <si>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</si>
  <si>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</si>
  <si>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</si>
  <si>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</si>
  <si>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 xml:space="preserve"> -   </t>
  </si>
  <si>
    <t>Credit and liquidity facilities</t>
  </si>
  <si>
    <t>Other contractual funding obligations</t>
  </si>
  <si>
    <t>Other contingent funding obligations</t>
  </si>
  <si>
    <t>TOTAL CASH OUTFLOWS</t>
  </si>
  <si>
    <t>CASH - INFLOWS</t>
  </si>
  <si>
    <t>Secured lending (e.g. reverse repos)</t>
  </si>
  <si>
    <t xml:space="preserve">-   </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</si>
  <si>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</si>
  <si>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</si>
  <si>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</si>
  <si>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</si>
  <si>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</si>
  <si>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</si>
  <si>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</si>
  <si>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</si>
  <si>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</si>
  <si>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</si>
  <si>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</si>
  <si>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</si>
  <si>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</si>
  <si>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EU-21</t>
  </si>
  <si>
    <t>LIQUIDITY BUFFER</t>
  </si>
  <si>
    <t>TOTAL NET CASH OUTFLOWS</t>
  </si>
  <si>
    <t>LIQUIDITY COVERAGE RATIO</t>
  </si>
  <si>
    <t>Table EU LIQB  on qualitative information on LCR, which complements template EU LIQ1.</t>
  </si>
  <si>
    <t>in accordance with Article 451a(2) CRR</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</si>
  <si>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</si>
  <si>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</si>
  <si>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</si>
  <si>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</si>
  <si>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30.09.2022, the average LCR value for the last 12 months amounts to 206% with a HQLA portfolio of € 10,468 million and € 5,080 million net outflows. 
The average LCR figure stated above significantly exceeds the regulatory LCR requirement, characterizing a solid liquidity position during the COVID-19 and ongoing Russian-Ukrainian crisis.
In the third quarter of 2022, the group successfully placed €1.25 billion of mortgage covered bond in August and CHF125 million of Green Senior Preferred Notes in September confirming once again BAWAG Group’s good capital markets access and the positive perception among its investors even under current market uncertainties. 
</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</si>
  <si>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</si>
  <si>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</si>
  <si>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</si>
  <si>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</si>
  <si>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</si>
  <si>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</si>
  <si>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</si>
  <si>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</si>
  <si>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</si>
  <si>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</si>
  <si>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</si>
  <si>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</si>
  <si>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</si>
  <si>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</si>
  <si>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</si>
  <si>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</si>
  <si>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</si>
  <si>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</si>
  <si>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</si>
  <si>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</si>
  <si>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</si>
  <si>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</si>
  <si>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</si>
  <si>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</si>
  <si>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latest update: 07.11.2022</t>
  </si>
  <si>
    <t>Leverage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</si>
</sst>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 #,##0.00\ [$€]_-;_-* &quot;-&quot;??\ [$€]_-;_-@_-"/>
    <numFmt numFmtId="165" formatCode="#,##0;\(#,##0\);\–"/>
    <numFmt numFmtId="166" formatCode="#,##0;\-#,##0;\-"/>
  </numFmts>
  <fonts count="36"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theme="1"/>
      <name val="Calibri"/>
      <family val="2"/>
      <scheme val="minor"/>
    </font>
    <font>
      <sz val="11"/>
      <color theme="1"/>
      <name val="Calibri"/>
      <family val="2"/>
      <charset val="238"/>
      <scheme val="minor"/>
    </font>
    <font>
      <b/>
      <i/>
      <sz val="11"/>
      <color theme="5"/>
      <name val="Calibri"/>
      <family val="2"/>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sz val="11"/>
      <color rgb="FF990000"/>
      <name val="Calibri"/>
      <family val="2"/>
      <scheme val="minor"/>
    </font>
    <font>
      <b/>
      <sz val="11"/>
      <color theme="9"/>
      <name val="Calibri"/>
      <family val="2"/>
      <scheme val="minor"/>
    </font>
    <font>
      <sz val="12"/>
      <color theme="1"/>
      <name val="Calibri"/>
      <family val="2"/>
      <scheme val="minor"/>
    </font>
    <font>
      <sz val="11"/>
      <name val="Calibri"/>
      <family val="2"/>
    </font>
    <font>
      <sz val="11"/>
      <color rgb="FF000000"/>
      <name val="Calibri"/>
      <family val="2"/>
    </font>
    <font>
      <sz val="11"/>
      <color theme="1"/>
      <name val="Calibri"/>
      <family val="2"/>
      <charset val="1"/>
    </font>
    <font>
      <b/>
      <sz val="11"/>
      <color rgb="FF990000"/>
      <name val="Calibri"/>
      <family val="2"/>
    </font>
    <font>
      <sz val="11"/>
      <color theme="0"/>
      <name val="Calibri"/>
      <family val="2"/>
      <scheme val="minor"/>
    </font>
    <font>
      <b/>
      <sz val="12"/>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3">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0" fillId="0" borderId="0" applyNumberFormat="0" applyFill="0" applyBorder="0" applyAlignment="0" applyProtection="0"/>
    <xf numFmtId="0" fontId="1" fillId="0" borderId="0"/>
    <xf numFmtId="0" fontId="16" fillId="0" borderId="0"/>
    <xf numFmtId="0" fontId="1" fillId="0" borderId="0"/>
    <xf numFmtId="0" fontId="1" fillId="0" borderId="0"/>
    <xf numFmtId="0" fontId="1" fillId="0" borderId="0">
      <alignment horizontal="left" wrapText="1"/>
    </xf>
    <xf numFmtId="49" fontId="3" fillId="0" borderId="10"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9" fillId="0" borderId="0" applyFont="0" applyFill="0" applyBorder="0" applyAlignment="0" applyProtection="0"/>
    <xf numFmtId="0" fontId="25" fillId="0" borderId="0"/>
    <xf numFmtId="43" fontId="9" fillId="0" borderId="0" applyFont="0" applyFill="0" applyBorder="0" applyAlignment="0" applyProtection="0"/>
  </cellStyleXfs>
  <cellXfs count="170">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1" fillId="0" borderId="0" xfId="0" applyFont="1"/>
    <xf numFmtId="0" fontId="12" fillId="0" borderId="1" xfId="0" applyFont="1" applyBorder="1" applyAlignment="1">
      <alignment horizontal="left" vertical="center" wrapText="1" inden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5" fillId="0" borderId="0" xfId="0" applyFont="1"/>
    <xf numFmtId="0" fontId="5" fillId="0" borderId="0" xfId="0" applyFont="1" applyAlignment="1">
      <alignment vertical="center"/>
    </xf>
    <xf numFmtId="0" fontId="12"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19" fillId="0" borderId="5" xfId="0" applyFont="1" applyBorder="1" applyAlignment="1">
      <alignment vertical="center" wrapText="1"/>
    </xf>
    <xf numFmtId="0" fontId="18" fillId="0" borderId="10" xfId="0" applyFont="1" applyBorder="1" applyAlignment="1">
      <alignment vertical="center" wrapText="1"/>
    </xf>
    <xf numFmtId="0" fontId="18" fillId="0" borderId="4"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horizontal="left" vertical="center" wrapText="1"/>
    </xf>
    <xf numFmtId="0" fontId="21"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justify" vertical="center" wrapText="1"/>
    </xf>
    <xf numFmtId="0" fontId="17" fillId="0" borderId="0" xfId="0" applyFont="1" applyAlignment="1">
      <alignment horizontal="center" wrapText="1"/>
    </xf>
    <xf numFmtId="0" fontId="0" fillId="0" borderId="1" xfId="0" applyBorder="1" applyAlignment="1">
      <alignment horizontal="left" vertical="center" wrapText="1" indent="1"/>
    </xf>
    <xf numFmtId="0" fontId="14" fillId="0" borderId="1" xfId="0" applyFont="1" applyBorder="1" applyAlignment="1">
      <alignment vertical="center" wrapText="1"/>
    </xf>
    <xf numFmtId="0" fontId="18"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1" fillId="0" borderId="0" xfId="0" applyFont="1" applyAlignment="1">
      <alignment vertical="center"/>
    </xf>
    <xf numFmtId="0" fontId="23"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wrapText="1"/>
    </xf>
    <xf numFmtId="0" fontId="10" fillId="0" borderId="11" xfId="9" applyBorder="1" applyAlignment="1">
      <alignment vertical="center" wrapText="1"/>
    </xf>
    <xf numFmtId="0" fontId="22" fillId="11" borderId="15" xfId="0" applyFont="1" applyFill="1" applyBorder="1" applyAlignment="1">
      <alignment horizontal="center" vertical="center" wrapText="1"/>
    </xf>
    <xf numFmtId="0" fontId="11"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0" fillId="0" borderId="19" xfId="9" applyBorder="1" applyAlignment="1">
      <alignment vertical="center" wrapText="1"/>
    </xf>
    <xf numFmtId="0" fontId="5" fillId="0" borderId="20" xfId="0" applyFont="1" applyBorder="1" applyAlignment="1">
      <alignment horizontal="center" vertical="center"/>
    </xf>
    <xf numFmtId="0" fontId="10" fillId="0" borderId="21" xfId="9" applyBorder="1" applyAlignment="1">
      <alignment vertical="center" wrapText="1"/>
    </xf>
    <xf numFmtId="0" fontId="6" fillId="0" borderId="1" xfId="0" applyFont="1" applyBorder="1" applyAlignment="1">
      <alignment horizontal="justify" vertical="center" wrapText="1"/>
    </xf>
    <xf numFmtId="0" fontId="0" fillId="0" borderId="2" xfId="0" applyBorder="1" applyAlignment="1">
      <alignment horizontal="left" vertical="center" wrapText="1" indent="3"/>
    </xf>
    <xf numFmtId="0" fontId="5" fillId="0" borderId="2" xfId="0" applyFont="1" applyBorder="1" applyAlignment="1">
      <alignment vertical="center" wrapText="1"/>
    </xf>
    <xf numFmtId="0" fontId="5" fillId="0" borderId="2" xfId="0" applyFont="1" applyBorder="1" applyAlignment="1">
      <alignment vertical="center"/>
    </xf>
    <xf numFmtId="0" fontId="5" fillId="0" borderId="8" xfId="0" applyFont="1" applyBorder="1" applyAlignment="1">
      <alignment vertical="center" wrapText="1"/>
    </xf>
    <xf numFmtId="0" fontId="24" fillId="6" borderId="1" xfId="0" applyFont="1" applyFill="1" applyBorder="1" applyAlignment="1">
      <alignment vertical="center" wrapText="1"/>
    </xf>
    <xf numFmtId="0" fontId="24" fillId="6" borderId="6" xfId="0" applyFont="1" applyFill="1" applyBorder="1" applyAlignment="1">
      <alignment vertical="center" wrapText="1"/>
    </xf>
    <xf numFmtId="0" fontId="5"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0" fillId="0" borderId="0" xfId="9" applyAlignment="1">
      <alignment vertical="center"/>
    </xf>
    <xf numFmtId="0" fontId="20" fillId="0" borderId="0" xfId="0" applyFont="1"/>
    <xf numFmtId="0" fontId="29" fillId="0" borderId="0" xfId="0" applyFont="1" applyAlignment="1">
      <alignment vertical="center"/>
    </xf>
    <xf numFmtId="0" fontId="1" fillId="0" borderId="0" xfId="0" applyFont="1"/>
    <xf numFmtId="14" fontId="5" fillId="0" borderId="1" xfId="0" applyNumberFormat="1" applyFont="1" applyBorder="1" applyAlignment="1">
      <alignment horizontal="center" vertical="center" wrapText="1"/>
    </xf>
    <xf numFmtId="4" fontId="0" fillId="0" borderId="0" xfId="0" applyNumberFormat="1"/>
    <xf numFmtId="0" fontId="12" fillId="0" borderId="0" xfId="0" applyFont="1"/>
    <xf numFmtId="0" fontId="13" fillId="0" borderId="0" xfId="0" applyFont="1" applyAlignment="1">
      <alignment wrapText="1"/>
    </xf>
    <xf numFmtId="0" fontId="33" fillId="0" borderId="0" xfId="0" applyFont="1"/>
    <xf numFmtId="0" fontId="26" fillId="0" borderId="0" xfId="0" applyFont="1"/>
    <xf numFmtId="0" fontId="27" fillId="0" borderId="0" xfId="0" applyFont="1"/>
    <xf numFmtId="165" fontId="1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6" fillId="9" borderId="8"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0" fillId="5" borderId="1" xfId="0" applyNumberForma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34" fillId="0" borderId="0" xfId="0" applyFont="1"/>
    <xf numFmtId="0" fontId="34" fillId="0" borderId="0" xfId="0" applyFont="1" applyAlignment="1">
      <alignment wrapText="1"/>
    </xf>
    <xf numFmtId="10" fontId="12" fillId="0" borderId="1" xfId="0" applyNumberFormat="1" applyFont="1" applyBorder="1" applyAlignment="1">
      <alignment horizontal="center" vertical="center" wrapText="1"/>
    </xf>
    <xf numFmtId="165" fontId="0" fillId="6" borderId="1" xfId="0" applyNumberFormat="1" applyFill="1" applyBorder="1" applyAlignment="1">
      <alignment horizontal="center" vertical="center" wrapText="1"/>
    </xf>
    <xf numFmtId="10" fontId="12" fillId="5" borderId="1" xfId="0" applyNumberFormat="1" applyFont="1" applyFill="1" applyBorder="1" applyAlignment="1">
      <alignment horizontal="center" vertical="center" wrapText="1"/>
    </xf>
    <xf numFmtId="0" fontId="12"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wrapText="1"/>
    </xf>
    <xf numFmtId="10" fontId="13" fillId="0" borderId="1" xfId="0" applyNumberFormat="1" applyFont="1" applyBorder="1" applyAlignment="1">
      <alignment horizontal="center" vertical="center"/>
    </xf>
    <xf numFmtId="0" fontId="35" fillId="0" borderId="0" xfId="0" applyFont="1"/>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2" fillId="5"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vertical="center" wrapText="1"/>
    </xf>
    <xf numFmtId="0" fontId="31" fillId="0" borderId="0" xfId="0" applyFont="1"/>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166" fontId="6" fillId="9" borderId="8" xfId="0" applyNumberFormat="1" applyFont="1" applyFill="1" applyBorder="1" applyAlignment="1">
      <alignment horizontal="center" vertical="center" wrapText="1"/>
    </xf>
    <xf numFmtId="166" fontId="8" fillId="9" borderId="8" xfId="0" applyNumberFormat="1" applyFont="1" applyFill="1" applyBorder="1" applyAlignment="1">
      <alignment horizontal="center" vertical="center" wrapText="1"/>
    </xf>
    <xf numFmtId="165" fontId="0" fillId="0" borderId="0" xfId="0" applyNumberFormat="1" applyAlignment="1">
      <alignment horizontal="center"/>
    </xf>
    <xf numFmtId="4" fontId="5" fillId="0" borderId="0" xfId="0" applyNumberFormat="1" applyFont="1" applyAlignment="1">
      <alignment wrapText="1"/>
    </xf>
    <xf numFmtId="166" fontId="0" fillId="0" borderId="0" xfId="0" applyNumberFormat="1"/>
    <xf numFmtId="3" fontId="12" fillId="0" borderId="1" xfId="0" applyNumberFormat="1" applyFont="1" applyBorder="1" applyAlignment="1">
      <alignment horizontal="center" vertical="center" wrapText="1"/>
    </xf>
    <xf numFmtId="0" fontId="5" fillId="7" borderId="17" xfId="0" applyFont="1" applyFill="1" applyBorder="1" applyAlignment="1">
      <alignment horizontal="center" vertical="center"/>
    </xf>
    <xf numFmtId="0" fontId="5" fillId="7" borderId="16" xfId="0" applyFont="1" applyFill="1" applyBorder="1" applyAlignment="1">
      <alignment horizontal="center" vertical="center"/>
    </xf>
    <xf numFmtId="0" fontId="0" fillId="0" borderId="0" xfId="0" applyAlignment="1">
      <alignment wrapText="1"/>
    </xf>
    <xf numFmtId="0" fontId="8" fillId="12" borderId="12" xfId="0" applyFont="1" applyFill="1" applyBorder="1" applyAlignment="1">
      <alignment horizontal="center" wrapText="1"/>
    </xf>
    <xf numFmtId="0" fontId="8" fillId="12" borderId="14" xfId="0" applyFont="1" applyFill="1" applyBorder="1" applyAlignment="1">
      <alignment horizontal="center" wrapText="1"/>
    </xf>
    <xf numFmtId="0" fontId="8" fillId="12" borderId="13" xfId="0" applyFont="1" applyFill="1" applyBorder="1" applyAlignment="1">
      <alignment horizontal="center" wrapText="1"/>
    </xf>
    <xf numFmtId="0" fontId="5" fillId="12" borderId="14" xfId="0" applyFont="1" applyFill="1" applyBorder="1" applyAlignment="1">
      <alignment horizontal="center" vertical="center"/>
    </xf>
    <xf numFmtId="0" fontId="5" fillId="12" borderId="13"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5" fillId="12" borderId="12" xfId="0" applyFont="1" applyFill="1" applyBorder="1" applyAlignment="1">
      <alignment horizontal="center" vertical="center"/>
    </xf>
    <xf numFmtId="0" fontId="5" fillId="7" borderId="22"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3" fillId="10" borderId="2" xfId="0" applyFont="1" applyFill="1" applyBorder="1" applyAlignment="1">
      <alignment horizontal="left" vertical="center" wrapText="1"/>
    </xf>
    <xf numFmtId="0" fontId="13" fillId="10" borderId="9" xfId="0" applyFont="1" applyFill="1" applyBorder="1" applyAlignment="1">
      <alignment horizontal="left" vertical="center" wrapText="1"/>
    </xf>
    <xf numFmtId="0" fontId="13" fillId="10" borderId="8"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9" xfId="0" applyFont="1" applyFill="1" applyBorder="1" applyAlignment="1">
      <alignment horizontal="left" vertical="center" wrapText="1"/>
    </xf>
    <xf numFmtId="0" fontId="13" fillId="8" borderId="8" xfId="0" applyFont="1" applyFill="1" applyBorder="1" applyAlignment="1">
      <alignment horizontal="left" vertical="center"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9" xfId="0" applyFont="1" applyFill="1" applyBorder="1" applyAlignment="1">
      <alignment horizontal="center"/>
    </xf>
    <xf numFmtId="0" fontId="5" fillId="8" borderId="8" xfId="0" applyFont="1" applyFill="1" applyBorder="1" applyAlignment="1">
      <alignment horizontal="center"/>
    </xf>
    <xf numFmtId="0" fontId="6" fillId="0" borderId="0" xfId="0" applyFont="1" applyAlignment="1">
      <alignment horizontal="center"/>
    </xf>
    <xf numFmtId="0" fontId="12" fillId="8" borderId="23"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25"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0" fontId="13" fillId="8" borderId="1" xfId="0" applyFont="1" applyFill="1" applyBorder="1" applyAlignment="1">
      <alignment horizontal="center" vertical="center" wrapText="1"/>
    </xf>
    <xf numFmtId="165" fontId="0" fillId="8" borderId="23" xfId="0" applyNumberFormat="1" applyFill="1" applyBorder="1" applyAlignment="1">
      <alignment horizontal="center" vertical="center" wrapText="1"/>
    </xf>
    <xf numFmtId="165" fontId="0" fillId="8" borderId="24" xfId="0" applyNumberFormat="1" applyFill="1" applyBorder="1" applyAlignment="1">
      <alignment horizontal="center" vertical="center" wrapText="1"/>
    </xf>
    <xf numFmtId="165" fontId="0" fillId="8" borderId="25" xfId="0" applyNumberFormat="1" applyFill="1" applyBorder="1" applyAlignment="1">
      <alignment horizontal="center" vertical="center" wrapText="1"/>
    </xf>
    <xf numFmtId="0" fontId="0" fillId="0" borderId="0" xfId="0" applyAlignment="1">
      <alignment horizontal="left" vertical="center" wrapText="1"/>
    </xf>
    <xf numFmtId="0" fontId="32" fillId="0" borderId="0" xfId="0" applyFont="1" applyAlignment="1">
      <alignment horizontal="left" vertical="center" wrapText="1"/>
    </xf>
    <xf numFmtId="0" fontId="11" fillId="0" borderId="0" xfId="0" applyFont="1" applyAlignment="1">
      <alignment horizontal="left"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30" fillId="0" borderId="0" xfId="0" applyFont="1" applyAlignment="1">
      <alignment wrapText="1"/>
    </xf>
    <xf numFmtId="0" fontId="0" fillId="0" borderId="0" xfId="0" applyAlignment="1">
      <alignment wrapText="1"/>
    </xf>
    <xf numFmtId="165"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cellXfs>
  <cellStyles count="23">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9" xr:uid="{2F174C6E-B88C-4A96-97DD-AE749594E9F1}"/>
    <cellStyle name="Komma 2" xfId="20" xr:uid="{81279B1E-4A30-47D1-829B-F9E890371D47}"/>
    <cellStyle name="Komma 3" xfId="22" xr:uid="{B60C9A63-C697-48B7-9A8D-A6D0957F19E3}"/>
    <cellStyle name="Kopf einzelne" xfId="15" xr:uid="{4B2FD90B-5DE7-4AE0-927C-864230F21265}"/>
    <cellStyle name="Kopf erste" xfId="17" xr:uid="{F3701991-8B6E-4E6D-B49F-6DB83A8B0E54}"/>
    <cellStyle name="Link" xfId="9" builtinId="8"/>
    <cellStyle name="Normal 2" xfId="2" xr:uid="{00000000-0005-0000-0000-000007000000}"/>
    <cellStyle name="Normal 2 2" xfId="11" xr:uid="{00000000-0005-0000-0000-000008000000}"/>
    <cellStyle name="Normal 2 2 2" xfId="8" xr:uid="{00000000-0005-0000-0000-000009000000}"/>
    <cellStyle name="Normal 4" xfId="12" xr:uid="{D197297F-704E-4B54-9E74-AFD1163EA3A8}"/>
    <cellStyle name="Normal_20 OPR" xfId="10" xr:uid="{00000000-0005-0000-0000-00000A000000}"/>
    <cellStyle name="optionalExposure" xfId="7" xr:uid="{00000000-0005-0000-0000-00000B000000}"/>
    <cellStyle name="optionalExposure 12" xfId="18" xr:uid="{358C4207-2EC1-47D4-9ADE-E8DCF164198A}"/>
    <cellStyle name="Standard" xfId="0" builtinId="0"/>
    <cellStyle name="Standard 2" xfId="14" xr:uid="{868AB3C9-D0CC-49D9-870B-7AB1C53610B5}"/>
    <cellStyle name="Standard 3" xfId="13" xr:uid="{D7082F74-00A7-4460-9642-3C3BE22EDCF6}"/>
    <cellStyle name="Standard 3 2" xfId="21" xr:uid="{D607826D-6D2D-4C34-A853-0570448D50A8}"/>
    <cellStyle name="Summe" xfId="16" xr:uid="{E978ED61-9AEE-4479-ABC4-CABAF7EE765D}"/>
  </cellStyles>
  <dxfs count="0"/>
  <tableStyles count="0" defaultTableStyle="TableStyleMedium2" defaultPivotStyle="PivotStyleLight16"/>
  <colors>
    <mruColors>
      <color rgb="FFC00000"/>
      <color rgb="FFF08D8D"/>
      <color rgb="FF990000"/>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5543550</xdr:colOff>
      <xdr:row>0</xdr:row>
      <xdr:rowOff>57150</xdr:rowOff>
    </xdr:from>
    <xdr:to>
      <xdr:col>3</xdr:col>
      <xdr:colOff>6221508</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29450" y="57150"/>
          <a:ext cx="677958" cy="40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E76310B9-7E2D-4ECF-81B3-FA8C44756E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b_G/IAS%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aluation/Bewertung%20Muster/Bew%20DCF%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ojekte/BEKO%20E&amp;I%20AG.UB.04/DCF/Bewertung%20DCF%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EMP/notesC079F1/Kopie%20in%20Werten%20von%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irucic/SEC%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REC/Offenlegung/2020/FY%202020/FY_2020_Tabellen%20quantitative%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row r="2">
          <cell r="B2">
            <v>42734</v>
          </cell>
        </row>
        <row r="3">
          <cell r="B3">
            <v>42704</v>
          </cell>
        </row>
        <row r="4">
          <cell r="B4">
            <v>42369</v>
          </cell>
        </row>
      </sheetData>
      <sheetData sheetId="1" refreshError="1"/>
      <sheetData sheetId="2" refreshError="1"/>
      <sheetData sheetId="3">
        <row r="42">
          <cell r="G42">
            <v>17115104681.850096</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5">
          <cell r="H5" t="str">
            <v>Notional</v>
          </cell>
        </row>
        <row r="6">
          <cell r="H6">
            <v>20000000</v>
          </cell>
        </row>
        <row r="7">
          <cell r="H7">
            <v>20000000</v>
          </cell>
        </row>
        <row r="8">
          <cell r="H8">
            <v>20000000</v>
          </cell>
        </row>
        <row r="9">
          <cell r="H9">
            <v>32000000</v>
          </cell>
        </row>
        <row r="10">
          <cell r="H10">
            <v>40000000</v>
          </cell>
        </row>
        <row r="11">
          <cell r="H11">
            <v>15000000</v>
          </cell>
        </row>
        <row r="12">
          <cell r="H12">
            <v>15000000</v>
          </cell>
        </row>
        <row r="13">
          <cell r="H13">
            <v>15000000</v>
          </cell>
        </row>
        <row r="14">
          <cell r="H14">
            <v>5000000</v>
          </cell>
        </row>
        <row r="15">
          <cell r="H15">
            <v>5000000</v>
          </cell>
        </row>
        <row r="16">
          <cell r="H16">
            <v>5000000</v>
          </cell>
        </row>
        <row r="17">
          <cell r="H17">
            <v>8110000</v>
          </cell>
        </row>
        <row r="18">
          <cell r="H18">
            <v>8110000</v>
          </cell>
        </row>
        <row r="19">
          <cell r="H19">
            <v>8110000</v>
          </cell>
        </row>
        <row r="20">
          <cell r="H20">
            <v>10000000</v>
          </cell>
        </row>
        <row r="21">
          <cell r="H21">
            <v>10000000</v>
          </cell>
        </row>
        <row r="22">
          <cell r="H22">
            <v>10000000</v>
          </cell>
        </row>
        <row r="23">
          <cell r="H23">
            <v>10000000</v>
          </cell>
        </row>
        <row r="24">
          <cell r="H24">
            <v>10000000</v>
          </cell>
        </row>
        <row r="25">
          <cell r="H25">
            <v>10000000</v>
          </cell>
        </row>
        <row r="26">
          <cell r="H26">
            <v>10000000</v>
          </cell>
        </row>
        <row r="27">
          <cell r="H27">
            <v>10000000</v>
          </cell>
        </row>
        <row r="28">
          <cell r="H28">
            <v>10000000</v>
          </cell>
        </row>
        <row r="29">
          <cell r="H29">
            <v>8150928.1299999999</v>
          </cell>
        </row>
        <row r="30">
          <cell r="H30">
            <v>8500000</v>
          </cell>
        </row>
        <row r="31">
          <cell r="H31">
            <v>8500000</v>
          </cell>
        </row>
        <row r="32">
          <cell r="H32">
            <v>10000000</v>
          </cell>
        </row>
        <row r="33">
          <cell r="H33">
            <v>10000000</v>
          </cell>
        </row>
        <row r="34">
          <cell r="H34">
            <v>10000000</v>
          </cell>
        </row>
        <row r="35">
          <cell r="H35">
            <v>3000000</v>
          </cell>
        </row>
        <row r="36">
          <cell r="H36">
            <v>2000000</v>
          </cell>
        </row>
        <row r="37">
          <cell r="H37">
            <v>5000000</v>
          </cell>
        </row>
        <row r="38">
          <cell r="H38">
            <v>10000000</v>
          </cell>
        </row>
        <row r="39">
          <cell r="H39">
            <v>10000000</v>
          </cell>
        </row>
        <row r="40">
          <cell r="H40">
            <v>10000000</v>
          </cell>
        </row>
        <row r="41">
          <cell r="H41">
            <v>10000000</v>
          </cell>
        </row>
        <row r="42">
          <cell r="H42">
            <v>10000000</v>
          </cell>
        </row>
        <row r="43">
          <cell r="H43">
            <v>5000000</v>
          </cell>
        </row>
        <row r="44">
          <cell r="H44">
            <v>10000000</v>
          </cell>
        </row>
        <row r="45">
          <cell r="H45">
            <v>15000000</v>
          </cell>
        </row>
        <row r="46">
          <cell r="H46">
            <v>15000000</v>
          </cell>
        </row>
        <row r="47">
          <cell r="H47">
            <v>1300000000</v>
          </cell>
        </row>
        <row r="48">
          <cell r="H48">
            <v>8248122</v>
          </cell>
        </row>
        <row r="49">
          <cell r="H49">
            <v>8248122</v>
          </cell>
        </row>
        <row r="50">
          <cell r="H50">
            <v>10000000</v>
          </cell>
        </row>
        <row r="51">
          <cell r="H51">
            <v>10000000</v>
          </cell>
        </row>
        <row r="52">
          <cell r="H52">
            <v>10000000</v>
          </cell>
        </row>
        <row r="53">
          <cell r="H53">
            <v>5000000</v>
          </cell>
        </row>
        <row r="54">
          <cell r="H54">
            <v>5000000</v>
          </cell>
        </row>
        <row r="55">
          <cell r="H55">
            <v>5000000</v>
          </cell>
        </row>
        <row r="56">
          <cell r="H56">
            <v>5000000</v>
          </cell>
        </row>
        <row r="57">
          <cell r="H57">
            <v>5000000</v>
          </cell>
        </row>
        <row r="58">
          <cell r="H58">
            <v>5000000</v>
          </cell>
        </row>
        <row r="59">
          <cell r="H59">
            <v>10000000</v>
          </cell>
        </row>
        <row r="60">
          <cell r="H60">
            <v>10000000</v>
          </cell>
        </row>
        <row r="61">
          <cell r="H61">
            <v>10000000</v>
          </cell>
        </row>
        <row r="62">
          <cell r="H62">
            <v>9000000</v>
          </cell>
        </row>
        <row r="63">
          <cell r="H63">
            <v>9000000</v>
          </cell>
        </row>
        <row r="64">
          <cell r="H64">
            <v>9000000</v>
          </cell>
        </row>
        <row r="65">
          <cell r="H65">
            <v>9165000</v>
          </cell>
        </row>
        <row r="66">
          <cell r="H66">
            <v>9165000</v>
          </cell>
        </row>
        <row r="67">
          <cell r="H67">
            <v>9165000</v>
          </cell>
        </row>
        <row r="68">
          <cell r="H68">
            <v>9125000</v>
          </cell>
        </row>
        <row r="69">
          <cell r="H69">
            <v>9125000</v>
          </cell>
        </row>
        <row r="70">
          <cell r="H70">
            <v>9125000</v>
          </cell>
        </row>
        <row r="71">
          <cell r="H71">
            <v>20000000</v>
          </cell>
        </row>
        <row r="72">
          <cell r="H72">
            <v>20000000</v>
          </cell>
        </row>
        <row r="73">
          <cell r="H73">
            <v>20000000</v>
          </cell>
        </row>
        <row r="74">
          <cell r="H74">
            <v>15000000</v>
          </cell>
        </row>
        <row r="75">
          <cell r="H75">
            <v>15000000</v>
          </cell>
        </row>
        <row r="76">
          <cell r="H76">
            <v>15000000</v>
          </cell>
        </row>
        <row r="77">
          <cell r="H77">
            <v>10000000</v>
          </cell>
        </row>
        <row r="78">
          <cell r="H78">
            <v>10000000</v>
          </cell>
        </row>
        <row r="79">
          <cell r="H79">
            <v>10000000</v>
          </cell>
        </row>
        <row r="80">
          <cell r="H80">
            <v>10000000</v>
          </cell>
        </row>
        <row r="81">
          <cell r="H81">
            <v>10000000</v>
          </cell>
        </row>
        <row r="82">
          <cell r="H82">
            <v>10000000</v>
          </cell>
        </row>
        <row r="83">
          <cell r="H83">
            <v>20000000</v>
          </cell>
        </row>
        <row r="84">
          <cell r="H84">
            <v>20000000</v>
          </cell>
        </row>
        <row r="85">
          <cell r="H85">
            <v>20000000</v>
          </cell>
        </row>
        <row r="86">
          <cell r="H86">
            <v>5000000</v>
          </cell>
        </row>
        <row r="87">
          <cell r="H87">
            <v>5000000</v>
          </cell>
        </row>
        <row r="88">
          <cell r="H88">
            <v>5000000</v>
          </cell>
        </row>
        <row r="89">
          <cell r="H89">
            <v>10000000</v>
          </cell>
        </row>
        <row r="90">
          <cell r="H90">
            <v>10000000</v>
          </cell>
        </row>
        <row r="91">
          <cell r="H91">
            <v>10000000</v>
          </cell>
        </row>
        <row r="92">
          <cell r="H92">
            <v>5000000</v>
          </cell>
        </row>
        <row r="93">
          <cell r="H93">
            <v>5000000</v>
          </cell>
        </row>
        <row r="94">
          <cell r="H94">
            <v>5000000</v>
          </cell>
        </row>
        <row r="95">
          <cell r="H95">
            <v>15000000</v>
          </cell>
        </row>
        <row r="96">
          <cell r="H96">
            <v>15000000</v>
          </cell>
        </row>
        <row r="97">
          <cell r="H97">
            <v>12400000</v>
          </cell>
        </row>
        <row r="98">
          <cell r="H98">
            <v>12400000</v>
          </cell>
        </row>
        <row r="99">
          <cell r="H99">
            <v>12400000</v>
          </cell>
        </row>
        <row r="100">
          <cell r="H100">
            <v>15000000000</v>
          </cell>
        </row>
        <row r="101">
          <cell r="H101">
            <v>5707881</v>
          </cell>
        </row>
        <row r="102">
          <cell r="H102">
            <v>5707881</v>
          </cell>
        </row>
        <row r="103">
          <cell r="H103">
            <v>11000000</v>
          </cell>
        </row>
        <row r="104">
          <cell r="H104">
            <v>11000000</v>
          </cell>
        </row>
        <row r="105">
          <cell r="H105">
            <v>11000000</v>
          </cell>
        </row>
        <row r="106">
          <cell r="H106">
            <v>7500000</v>
          </cell>
        </row>
        <row r="107">
          <cell r="H107">
            <v>7500000</v>
          </cell>
        </row>
        <row r="108">
          <cell r="H108">
            <v>7500000</v>
          </cell>
        </row>
        <row r="109">
          <cell r="H109">
            <v>9000000</v>
          </cell>
        </row>
        <row r="110">
          <cell r="H110">
            <v>9000000</v>
          </cell>
        </row>
        <row r="111">
          <cell r="H111">
            <v>9000000</v>
          </cell>
        </row>
        <row r="112">
          <cell r="H112">
            <v>20000000</v>
          </cell>
        </row>
        <row r="113">
          <cell r="H113">
            <v>20000000</v>
          </cell>
        </row>
        <row r="114">
          <cell r="H114">
            <v>20000000</v>
          </cell>
        </row>
        <row r="115">
          <cell r="H115">
            <v>10000000</v>
          </cell>
        </row>
        <row r="116">
          <cell r="H116">
            <v>10000000</v>
          </cell>
        </row>
        <row r="117">
          <cell r="H117">
            <v>10000000</v>
          </cell>
        </row>
        <row r="118">
          <cell r="H118">
            <v>3500000</v>
          </cell>
        </row>
        <row r="119">
          <cell r="H119">
            <v>3500000</v>
          </cell>
        </row>
        <row r="120">
          <cell r="H120">
            <v>3500000</v>
          </cell>
        </row>
        <row r="121">
          <cell r="H121">
            <v>15000000</v>
          </cell>
        </row>
        <row r="122">
          <cell r="H122">
            <v>15000000</v>
          </cell>
        </row>
        <row r="123">
          <cell r="H123">
            <v>15000000</v>
          </cell>
        </row>
        <row r="124">
          <cell r="H124">
            <v>20000000</v>
          </cell>
        </row>
        <row r="125">
          <cell r="H125">
            <v>20000000</v>
          </cell>
        </row>
        <row r="126">
          <cell r="H126">
            <v>20000000</v>
          </cell>
        </row>
        <row r="127">
          <cell r="H127">
            <v>200000000</v>
          </cell>
        </row>
        <row r="128">
          <cell r="H128">
            <v>14534567</v>
          </cell>
        </row>
        <row r="129">
          <cell r="H129">
            <v>14534567</v>
          </cell>
        </row>
        <row r="130">
          <cell r="H130">
            <v>5000000</v>
          </cell>
        </row>
        <row r="131">
          <cell r="H131">
            <v>5000000</v>
          </cell>
        </row>
        <row r="132">
          <cell r="H132">
            <v>5000000</v>
          </cell>
        </row>
        <row r="133">
          <cell r="H133">
            <v>17300000</v>
          </cell>
        </row>
        <row r="134">
          <cell r="H134">
            <v>11526990</v>
          </cell>
        </row>
        <row r="135">
          <cell r="H135">
            <v>11526990</v>
          </cell>
        </row>
        <row r="136">
          <cell r="H136">
            <v>80000000</v>
          </cell>
        </row>
        <row r="137">
          <cell r="H137">
            <v>5813827</v>
          </cell>
        </row>
        <row r="138">
          <cell r="H138">
            <v>5813827</v>
          </cell>
        </row>
        <row r="139">
          <cell r="H139">
            <v>20000000</v>
          </cell>
        </row>
        <row r="140">
          <cell r="H140">
            <v>20000000</v>
          </cell>
        </row>
        <row r="141">
          <cell r="H141">
            <v>20000000</v>
          </cell>
        </row>
        <row r="142">
          <cell r="H142">
            <v>7500000000</v>
          </cell>
        </row>
        <row r="143">
          <cell r="H143">
            <v>3873427</v>
          </cell>
        </row>
        <row r="144">
          <cell r="H144">
            <v>3873427</v>
          </cell>
        </row>
        <row r="145">
          <cell r="H145">
            <v>10000000</v>
          </cell>
        </row>
        <row r="146">
          <cell r="H146">
            <v>10000000</v>
          </cell>
        </row>
        <row r="147">
          <cell r="H147">
            <v>10000000</v>
          </cell>
        </row>
        <row r="148">
          <cell r="H148">
            <v>10000000</v>
          </cell>
        </row>
        <row r="149">
          <cell r="H149">
            <v>10000000</v>
          </cell>
        </row>
        <row r="150">
          <cell r="H150">
            <v>10000000</v>
          </cell>
        </row>
        <row r="151">
          <cell r="H151">
            <v>10000000</v>
          </cell>
        </row>
        <row r="152">
          <cell r="H152">
            <v>10000000</v>
          </cell>
        </row>
        <row r="153">
          <cell r="H153">
            <v>10000000</v>
          </cell>
        </row>
        <row r="154">
          <cell r="H154">
            <v>5000000</v>
          </cell>
        </row>
        <row r="155">
          <cell r="H155">
            <v>5000000</v>
          </cell>
        </row>
        <row r="156">
          <cell r="H156">
            <v>5000000</v>
          </cell>
        </row>
        <row r="157">
          <cell r="H157">
            <v>5000000</v>
          </cell>
        </row>
        <row r="158">
          <cell r="H158">
            <v>5000000</v>
          </cell>
        </row>
        <row r="159">
          <cell r="H159">
            <v>5000000</v>
          </cell>
        </row>
        <row r="160">
          <cell r="H160">
            <v>15000000</v>
          </cell>
        </row>
        <row r="161">
          <cell r="H161">
            <v>15000000</v>
          </cell>
        </row>
        <row r="162">
          <cell r="H162">
            <v>15000000</v>
          </cell>
        </row>
        <row r="163">
          <cell r="H163">
            <v>5000000</v>
          </cell>
        </row>
        <row r="164">
          <cell r="H164">
            <v>5000000</v>
          </cell>
        </row>
        <row r="165">
          <cell r="H165">
            <v>5000000</v>
          </cell>
        </row>
        <row r="166">
          <cell r="H166">
            <v>5000000</v>
          </cell>
        </row>
        <row r="167">
          <cell r="H167">
            <v>5000000</v>
          </cell>
        </row>
        <row r="168">
          <cell r="H168">
            <v>5000000</v>
          </cell>
        </row>
        <row r="169">
          <cell r="H169">
            <v>10000000</v>
          </cell>
        </row>
        <row r="170">
          <cell r="H170">
            <v>10000000</v>
          </cell>
        </row>
        <row r="171">
          <cell r="H171">
            <v>10000000</v>
          </cell>
        </row>
        <row r="172">
          <cell r="H172">
            <v>8000000</v>
          </cell>
        </row>
        <row r="173">
          <cell r="H173">
            <v>8000000</v>
          </cell>
        </row>
        <row r="174">
          <cell r="H174">
            <v>8000000</v>
          </cell>
        </row>
        <row r="175">
          <cell r="H175">
            <v>10000000</v>
          </cell>
        </row>
        <row r="176">
          <cell r="H176">
            <v>10000000</v>
          </cell>
        </row>
        <row r="177">
          <cell r="H177">
            <v>10000000</v>
          </cell>
        </row>
        <row r="178">
          <cell r="H178">
            <v>10000000</v>
          </cell>
        </row>
        <row r="179">
          <cell r="H179">
            <v>10000000</v>
          </cell>
        </row>
        <row r="180">
          <cell r="H180">
            <v>10000000</v>
          </cell>
        </row>
        <row r="181">
          <cell r="H181">
            <v>7425000</v>
          </cell>
        </row>
        <row r="182">
          <cell r="H182">
            <v>7425000</v>
          </cell>
        </row>
        <row r="183">
          <cell r="H183">
            <v>7425000</v>
          </cell>
        </row>
        <row r="184">
          <cell r="H184">
            <v>5000000</v>
          </cell>
        </row>
        <row r="185">
          <cell r="H185">
            <v>5000000</v>
          </cell>
        </row>
        <row r="186">
          <cell r="H186">
            <v>5000000</v>
          </cell>
        </row>
        <row r="187">
          <cell r="H187">
            <v>20000000</v>
          </cell>
        </row>
        <row r="188">
          <cell r="H188">
            <v>20000000</v>
          </cell>
        </row>
        <row r="189">
          <cell r="H189">
            <v>20000000</v>
          </cell>
        </row>
        <row r="190">
          <cell r="H190">
            <v>10000000</v>
          </cell>
        </row>
        <row r="191">
          <cell r="H191">
            <v>10000000</v>
          </cell>
        </row>
        <row r="192">
          <cell r="H192">
            <v>10000000</v>
          </cell>
        </row>
        <row r="193">
          <cell r="H193">
            <v>7800000</v>
          </cell>
        </row>
        <row r="194">
          <cell r="H194">
            <v>7800000</v>
          </cell>
        </row>
        <row r="195">
          <cell r="H195">
            <v>7800000</v>
          </cell>
        </row>
        <row r="196">
          <cell r="H196">
            <v>5634000</v>
          </cell>
        </row>
        <row r="197">
          <cell r="H197">
            <v>5634000</v>
          </cell>
        </row>
        <row r="198">
          <cell r="H198">
            <v>5634000</v>
          </cell>
        </row>
        <row r="199">
          <cell r="H199">
            <v>10000000</v>
          </cell>
        </row>
        <row r="200">
          <cell r="H200">
            <v>10000000</v>
          </cell>
        </row>
        <row r="201">
          <cell r="H201">
            <v>10000000</v>
          </cell>
        </row>
        <row r="202">
          <cell r="H202">
            <v>50000000</v>
          </cell>
        </row>
        <row r="203">
          <cell r="H203">
            <v>50000000</v>
          </cell>
        </row>
        <row r="204">
          <cell r="H204">
            <v>50000000</v>
          </cell>
        </row>
        <row r="205">
          <cell r="H205">
            <v>4000000</v>
          </cell>
        </row>
        <row r="206">
          <cell r="H206">
            <v>4000000</v>
          </cell>
        </row>
        <row r="207">
          <cell r="H207">
            <v>4000000</v>
          </cell>
        </row>
        <row r="208">
          <cell r="H208">
            <v>15500000</v>
          </cell>
        </row>
        <row r="209">
          <cell r="H209">
            <v>15500000</v>
          </cell>
        </row>
        <row r="210">
          <cell r="H210">
            <v>15500000</v>
          </cell>
        </row>
        <row r="211">
          <cell r="H211">
            <v>19000000</v>
          </cell>
        </row>
        <row r="212">
          <cell r="H212">
            <v>19000000</v>
          </cell>
        </row>
        <row r="213">
          <cell r="H213">
            <v>19000000</v>
          </cell>
        </row>
        <row r="214">
          <cell r="H214">
            <v>1300000000</v>
          </cell>
        </row>
        <row r="215">
          <cell r="H215">
            <v>1300000000</v>
          </cell>
        </row>
        <row r="216">
          <cell r="H216">
            <v>1300000000</v>
          </cell>
        </row>
        <row r="217">
          <cell r="H217">
            <v>30000000</v>
          </cell>
        </row>
        <row r="218">
          <cell r="H218">
            <v>30000000</v>
          </cell>
        </row>
        <row r="219">
          <cell r="H219">
            <v>30000000</v>
          </cell>
        </row>
        <row r="220">
          <cell r="H220">
            <v>8000000</v>
          </cell>
        </row>
        <row r="221">
          <cell r="H221">
            <v>8000000</v>
          </cell>
        </row>
        <row r="222">
          <cell r="H222">
            <v>8000000</v>
          </cell>
        </row>
        <row r="223">
          <cell r="H223">
            <v>7600000</v>
          </cell>
        </row>
        <row r="224">
          <cell r="H224">
            <v>7600000</v>
          </cell>
        </row>
        <row r="225">
          <cell r="H225">
            <v>7600000</v>
          </cell>
        </row>
        <row r="226">
          <cell r="H226">
            <v>15096000</v>
          </cell>
        </row>
        <row r="227">
          <cell r="H227">
            <v>15096000</v>
          </cell>
        </row>
        <row r="228">
          <cell r="H228">
            <v>15096000</v>
          </cell>
        </row>
        <row r="229">
          <cell r="H229">
            <v>5601000</v>
          </cell>
        </row>
        <row r="230">
          <cell r="H230">
            <v>5601000</v>
          </cell>
        </row>
        <row r="231">
          <cell r="H231">
            <v>5601000</v>
          </cell>
        </row>
        <row r="232">
          <cell r="H232">
            <v>10000000</v>
          </cell>
        </row>
        <row r="233">
          <cell r="H233">
            <v>10000000</v>
          </cell>
        </row>
        <row r="234">
          <cell r="H234">
            <v>10000000</v>
          </cell>
        </row>
        <row r="235">
          <cell r="H235">
            <v>10000000</v>
          </cell>
        </row>
        <row r="236">
          <cell r="H236">
            <v>10000000</v>
          </cell>
        </row>
        <row r="237">
          <cell r="H237">
            <v>10000000</v>
          </cell>
        </row>
        <row r="238">
          <cell r="H238">
            <v>4815800</v>
          </cell>
        </row>
        <row r="239">
          <cell r="H239">
            <v>4815800</v>
          </cell>
        </row>
        <row r="240">
          <cell r="H240">
            <v>4815800</v>
          </cell>
        </row>
        <row r="241">
          <cell r="H241">
            <v>4811903</v>
          </cell>
        </row>
        <row r="242">
          <cell r="H242">
            <v>4811903</v>
          </cell>
        </row>
        <row r="243">
          <cell r="H243">
            <v>4811903</v>
          </cell>
        </row>
        <row r="244">
          <cell r="H244">
            <v>5000000</v>
          </cell>
        </row>
        <row r="245">
          <cell r="H245">
            <v>5000000</v>
          </cell>
        </row>
        <row r="246">
          <cell r="H246">
            <v>5000000</v>
          </cell>
        </row>
        <row r="247">
          <cell r="H247">
            <v>10000000</v>
          </cell>
        </row>
        <row r="248">
          <cell r="H248">
            <v>10000000</v>
          </cell>
        </row>
        <row r="249">
          <cell r="H249">
            <v>10000000</v>
          </cell>
        </row>
        <row r="250">
          <cell r="H250">
            <v>42618215.399999999</v>
          </cell>
        </row>
        <row r="251">
          <cell r="H251">
            <v>42628215.399999999</v>
          </cell>
        </row>
        <row r="252">
          <cell r="H252">
            <v>42628215.399999999</v>
          </cell>
        </row>
        <row r="253">
          <cell r="H253">
            <v>13800000</v>
          </cell>
        </row>
        <row r="254">
          <cell r="H254">
            <v>2103796.44</v>
          </cell>
        </row>
        <row r="255">
          <cell r="H255">
            <v>2103796.44</v>
          </cell>
        </row>
        <row r="256">
          <cell r="H256">
            <v>6000000</v>
          </cell>
        </row>
        <row r="257">
          <cell r="H257">
            <v>6000000</v>
          </cell>
        </row>
        <row r="258">
          <cell r="H258">
            <v>6000000</v>
          </cell>
        </row>
        <row r="259">
          <cell r="H259">
            <v>6000000</v>
          </cell>
        </row>
        <row r="260">
          <cell r="H260">
            <v>1765049.58</v>
          </cell>
        </row>
        <row r="261">
          <cell r="H261">
            <v>866418.39</v>
          </cell>
        </row>
        <row r="262">
          <cell r="H262">
            <v>7463030.1399999997</v>
          </cell>
        </row>
        <row r="263">
          <cell r="H263">
            <v>866418.39</v>
          </cell>
        </row>
        <row r="264">
          <cell r="H264">
            <v>7463030.1399999997</v>
          </cell>
        </row>
        <row r="265">
          <cell r="H265">
            <v>1765049.58</v>
          </cell>
        </row>
        <row r="266">
          <cell r="H266">
            <v>7463030.1399999997</v>
          </cell>
        </row>
        <row r="267">
          <cell r="H267">
            <v>1765049.58</v>
          </cell>
        </row>
        <row r="268">
          <cell r="H268">
            <v>866418.39</v>
          </cell>
        </row>
        <row r="269">
          <cell r="H269">
            <v>7217500.6600000001</v>
          </cell>
        </row>
        <row r="270">
          <cell r="H270">
            <v>8430503.4000000004</v>
          </cell>
        </row>
        <row r="271">
          <cell r="H271">
            <v>7217500.6600000001</v>
          </cell>
        </row>
        <row r="272">
          <cell r="H272">
            <v>8430503.4000000004</v>
          </cell>
        </row>
        <row r="273">
          <cell r="H273">
            <v>7217500.6600000001</v>
          </cell>
        </row>
        <row r="274">
          <cell r="H274">
            <v>8430503.4000000004</v>
          </cell>
        </row>
        <row r="275">
          <cell r="H275">
            <v>337906.26</v>
          </cell>
        </row>
        <row r="276">
          <cell r="H276">
            <v>2580936.87</v>
          </cell>
        </row>
        <row r="277">
          <cell r="H277">
            <v>5492794.5899999999</v>
          </cell>
        </row>
        <row r="278">
          <cell r="H278">
            <v>2511067.08</v>
          </cell>
        </row>
        <row r="279">
          <cell r="H279">
            <v>3530641.92</v>
          </cell>
        </row>
        <row r="280">
          <cell r="H280">
            <v>3021028.98</v>
          </cell>
        </row>
        <row r="281">
          <cell r="H281">
            <v>2426427.2999999998</v>
          </cell>
        </row>
        <row r="282">
          <cell r="H282">
            <v>2218156.7799999998</v>
          </cell>
        </row>
        <row r="283">
          <cell r="H283">
            <v>2567333.9</v>
          </cell>
        </row>
        <row r="284">
          <cell r="H284">
            <v>301525.38</v>
          </cell>
        </row>
        <row r="285">
          <cell r="H285">
            <v>1381466.3</v>
          </cell>
        </row>
        <row r="286">
          <cell r="H286">
            <v>2007094.61</v>
          </cell>
        </row>
        <row r="287">
          <cell r="H287">
            <v>5528909.8600000003</v>
          </cell>
        </row>
        <row r="288">
          <cell r="H288">
            <v>1416109.35</v>
          </cell>
        </row>
        <row r="289">
          <cell r="H289">
            <v>1600331.75</v>
          </cell>
        </row>
        <row r="290">
          <cell r="H290">
            <v>2567333.9</v>
          </cell>
        </row>
        <row r="291">
          <cell r="H291">
            <v>5685539.5899999999</v>
          </cell>
        </row>
        <row r="292">
          <cell r="H292">
            <v>3530641.92</v>
          </cell>
        </row>
        <row r="293">
          <cell r="H293">
            <v>3021028.98</v>
          </cell>
        </row>
        <row r="294">
          <cell r="H294">
            <v>3700701.17</v>
          </cell>
        </row>
        <row r="295">
          <cell r="H295">
            <v>345077.55</v>
          </cell>
        </row>
        <row r="296">
          <cell r="H296">
            <v>337906.26</v>
          </cell>
        </row>
        <row r="297">
          <cell r="H297">
            <v>2218156.7799999998</v>
          </cell>
        </row>
        <row r="298">
          <cell r="H298">
            <v>2225640.9300000002</v>
          </cell>
        </row>
        <row r="299">
          <cell r="H299">
            <v>2378042.5499999998</v>
          </cell>
        </row>
        <row r="300">
          <cell r="H300">
            <v>2426427.2999999998</v>
          </cell>
        </row>
        <row r="301">
          <cell r="H301">
            <v>2007094.61</v>
          </cell>
        </row>
        <row r="302">
          <cell r="H302">
            <v>2233296.48</v>
          </cell>
        </row>
        <row r="303">
          <cell r="H303">
            <v>2253444.23</v>
          </cell>
        </row>
        <row r="304">
          <cell r="H304">
            <v>5528909.8600000003</v>
          </cell>
        </row>
        <row r="305">
          <cell r="H305">
            <v>2511067.08</v>
          </cell>
        </row>
        <row r="306">
          <cell r="H306">
            <v>6201379.4100000001</v>
          </cell>
        </row>
        <row r="307">
          <cell r="H307">
            <v>3203653.65</v>
          </cell>
        </row>
        <row r="308">
          <cell r="H308">
            <v>1381466.3</v>
          </cell>
        </row>
        <row r="309">
          <cell r="H309">
            <v>1524223.77</v>
          </cell>
        </row>
        <row r="310">
          <cell r="H310">
            <v>2597735.21</v>
          </cell>
        </row>
        <row r="311">
          <cell r="H311">
            <v>1416109.35</v>
          </cell>
        </row>
        <row r="312">
          <cell r="H312">
            <v>2580936.87</v>
          </cell>
        </row>
        <row r="313">
          <cell r="H313">
            <v>329696.34000000003</v>
          </cell>
        </row>
        <row r="314">
          <cell r="H314">
            <v>301525.38</v>
          </cell>
        </row>
        <row r="315">
          <cell r="H315">
            <v>2780492.7</v>
          </cell>
        </row>
        <row r="316">
          <cell r="H316">
            <v>5492794.5899999999</v>
          </cell>
        </row>
        <row r="317">
          <cell r="H317">
            <v>1600331.75</v>
          </cell>
        </row>
        <row r="318">
          <cell r="H318">
            <v>2426427.2999999998</v>
          </cell>
        </row>
        <row r="319">
          <cell r="H319">
            <v>1416109.35</v>
          </cell>
        </row>
        <row r="320">
          <cell r="H320">
            <v>3203653.65</v>
          </cell>
        </row>
        <row r="321">
          <cell r="H321">
            <v>1524223.77</v>
          </cell>
        </row>
        <row r="322">
          <cell r="H322">
            <v>2567333.9</v>
          </cell>
        </row>
        <row r="323">
          <cell r="H323">
            <v>2225640.9300000002</v>
          </cell>
        </row>
        <row r="324">
          <cell r="H324">
            <v>337906.26</v>
          </cell>
        </row>
        <row r="325">
          <cell r="H325">
            <v>1381466.3</v>
          </cell>
        </row>
        <row r="326">
          <cell r="H326">
            <v>345077.55</v>
          </cell>
        </row>
        <row r="327">
          <cell r="H327">
            <v>3021028.98</v>
          </cell>
        </row>
        <row r="328">
          <cell r="H328">
            <v>329696.34000000003</v>
          </cell>
        </row>
        <row r="329">
          <cell r="H329">
            <v>301525.38</v>
          </cell>
        </row>
        <row r="330">
          <cell r="H330">
            <v>2780492.7</v>
          </cell>
        </row>
        <row r="331">
          <cell r="H331">
            <v>2253444.23</v>
          </cell>
        </row>
        <row r="332">
          <cell r="H332">
            <v>5685539.5899999999</v>
          </cell>
        </row>
        <row r="333">
          <cell r="H333">
            <v>3530641.92</v>
          </cell>
        </row>
        <row r="334">
          <cell r="H334">
            <v>3700701.17</v>
          </cell>
        </row>
        <row r="335">
          <cell r="H335">
            <v>2597735.21</v>
          </cell>
        </row>
        <row r="336">
          <cell r="H336">
            <v>2218156.7799999998</v>
          </cell>
        </row>
        <row r="337">
          <cell r="H337">
            <v>2580936.87</v>
          </cell>
        </row>
        <row r="338">
          <cell r="H338">
            <v>5492794.5899999999</v>
          </cell>
        </row>
        <row r="339">
          <cell r="H339">
            <v>2378042.5499999998</v>
          </cell>
        </row>
        <row r="340">
          <cell r="H340">
            <v>2007094.61</v>
          </cell>
        </row>
        <row r="341">
          <cell r="H341">
            <v>2233296.48</v>
          </cell>
        </row>
        <row r="342">
          <cell r="H342">
            <v>5528909.8600000003</v>
          </cell>
        </row>
        <row r="343">
          <cell r="H343">
            <v>6201379.4100000001</v>
          </cell>
        </row>
        <row r="344">
          <cell r="H344">
            <v>2511067.08</v>
          </cell>
        </row>
        <row r="345">
          <cell r="H345">
            <v>2820714</v>
          </cell>
        </row>
        <row r="346">
          <cell r="H346">
            <v>2694511.8</v>
          </cell>
        </row>
        <row r="347">
          <cell r="H347">
            <v>765556.5</v>
          </cell>
        </row>
        <row r="348">
          <cell r="H348">
            <v>3770301.6</v>
          </cell>
        </row>
        <row r="349">
          <cell r="H349">
            <v>1636470</v>
          </cell>
        </row>
        <row r="350">
          <cell r="H350">
            <v>1259298.8999999999</v>
          </cell>
        </row>
        <row r="351">
          <cell r="H351">
            <v>1220296.8</v>
          </cell>
        </row>
        <row r="352">
          <cell r="H352">
            <v>3557602.64</v>
          </cell>
        </row>
        <row r="353">
          <cell r="H353">
            <v>765556.5</v>
          </cell>
        </row>
        <row r="354">
          <cell r="H354">
            <v>2694511.8</v>
          </cell>
        </row>
        <row r="355">
          <cell r="H355">
            <v>2820714</v>
          </cell>
        </row>
        <row r="356">
          <cell r="H356">
            <v>3770301.6</v>
          </cell>
        </row>
        <row r="357">
          <cell r="H357">
            <v>3557602.64</v>
          </cell>
        </row>
        <row r="358">
          <cell r="H358">
            <v>1636470</v>
          </cell>
        </row>
        <row r="359">
          <cell r="H359">
            <v>1220296.8</v>
          </cell>
        </row>
        <row r="360">
          <cell r="H360">
            <v>1259298.8999999999</v>
          </cell>
        </row>
        <row r="361">
          <cell r="H361">
            <v>3770301.6</v>
          </cell>
        </row>
        <row r="362">
          <cell r="H362">
            <v>2694511.8</v>
          </cell>
        </row>
        <row r="363">
          <cell r="H363">
            <v>1636470</v>
          </cell>
        </row>
        <row r="364">
          <cell r="H364">
            <v>1259298.8999999999</v>
          </cell>
        </row>
        <row r="365">
          <cell r="H365">
            <v>2820714</v>
          </cell>
        </row>
        <row r="366">
          <cell r="H366">
            <v>765556.5</v>
          </cell>
        </row>
        <row r="367">
          <cell r="H367">
            <v>3557602.64</v>
          </cell>
        </row>
        <row r="368">
          <cell r="H368">
            <v>1220296.8</v>
          </cell>
        </row>
        <row r="369">
          <cell r="H369">
            <v>8893824</v>
          </cell>
        </row>
        <row r="370">
          <cell r="H370">
            <v>7420123.3399999999</v>
          </cell>
        </row>
        <row r="371">
          <cell r="H371">
            <v>8947115.6899999995</v>
          </cell>
        </row>
        <row r="372">
          <cell r="H372">
            <v>7458471.21</v>
          </cell>
        </row>
        <row r="373">
          <cell r="H373">
            <v>10488000</v>
          </cell>
        </row>
        <row r="374">
          <cell r="H374">
            <v>7458471.21</v>
          </cell>
        </row>
        <row r="375">
          <cell r="H375">
            <v>10488000</v>
          </cell>
        </row>
        <row r="376">
          <cell r="H376">
            <v>8947115.6899999995</v>
          </cell>
        </row>
        <row r="377">
          <cell r="H377">
            <v>4157015.94</v>
          </cell>
        </row>
        <row r="378">
          <cell r="H378">
            <v>6519810.4900000002</v>
          </cell>
        </row>
        <row r="379">
          <cell r="H379">
            <v>7330061.8399999999</v>
          </cell>
        </row>
        <row r="380">
          <cell r="H380">
            <v>4674628.16</v>
          </cell>
        </row>
        <row r="381">
          <cell r="H381">
            <v>7330061.8399999999</v>
          </cell>
        </row>
        <row r="382">
          <cell r="H382">
            <v>4674628.16</v>
          </cell>
        </row>
        <row r="383">
          <cell r="H383">
            <v>10297326.67</v>
          </cell>
        </row>
        <row r="384">
          <cell r="H384">
            <v>9642170.0999999996</v>
          </cell>
        </row>
        <row r="385">
          <cell r="H385">
            <v>11307917.539999999</v>
          </cell>
        </row>
        <row r="386">
          <cell r="H386">
            <v>12117708.789999999</v>
          </cell>
        </row>
        <row r="387">
          <cell r="H387">
            <v>11307917.539999999</v>
          </cell>
        </row>
        <row r="388">
          <cell r="H388">
            <v>12117708.789999999</v>
          </cell>
        </row>
        <row r="389">
          <cell r="H389">
            <v>7852720.8700000001</v>
          </cell>
        </row>
        <row r="390">
          <cell r="H390">
            <v>17526365.16</v>
          </cell>
        </row>
        <row r="391">
          <cell r="H391">
            <v>17902147.949999999</v>
          </cell>
        </row>
        <row r="392">
          <cell r="H392">
            <v>8021091.0599999996</v>
          </cell>
        </row>
        <row r="393">
          <cell r="H393">
            <v>17902147.949999999</v>
          </cell>
        </row>
        <row r="394">
          <cell r="H394">
            <v>8021091.0599999996</v>
          </cell>
        </row>
        <row r="395">
          <cell r="H395">
            <v>20000000</v>
          </cell>
        </row>
        <row r="396">
          <cell r="H396">
            <v>20000000</v>
          </cell>
        </row>
        <row r="397">
          <cell r="H397">
            <v>20000000</v>
          </cell>
        </row>
        <row r="398">
          <cell r="H398">
            <v>150000000</v>
          </cell>
        </row>
        <row r="399">
          <cell r="H399">
            <v>150000000</v>
          </cell>
        </row>
        <row r="400">
          <cell r="H400">
            <v>150000000</v>
          </cell>
        </row>
        <row r="401">
          <cell r="H401">
            <v>5000000</v>
          </cell>
        </row>
        <row r="402">
          <cell r="H402">
            <v>5000000</v>
          </cell>
        </row>
        <row r="403">
          <cell r="H403">
            <v>5000000</v>
          </cell>
        </row>
        <row r="404">
          <cell r="H404">
            <v>10000000000</v>
          </cell>
        </row>
        <row r="405">
          <cell r="H405">
            <v>10000000000</v>
          </cell>
        </row>
        <row r="406">
          <cell r="H406">
            <v>10000000000</v>
          </cell>
        </row>
        <row r="407">
          <cell r="H407">
            <v>10000000000</v>
          </cell>
        </row>
        <row r="408">
          <cell r="H408">
            <v>10000000000</v>
          </cell>
        </row>
        <row r="409">
          <cell r="H409">
            <v>10000000000</v>
          </cell>
        </row>
        <row r="410">
          <cell r="H410">
            <v>10000000000</v>
          </cell>
        </row>
        <row r="411">
          <cell r="H411">
            <v>10000000000</v>
          </cell>
        </row>
        <row r="412">
          <cell r="H412">
            <v>10000000000</v>
          </cell>
        </row>
        <row r="413">
          <cell r="H413">
            <v>300000000</v>
          </cell>
        </row>
        <row r="414">
          <cell r="H414">
            <v>200000000</v>
          </cell>
        </row>
        <row r="415">
          <cell r="H415">
            <v>300000000</v>
          </cell>
        </row>
        <row r="416">
          <cell r="H416">
            <v>200000000</v>
          </cell>
        </row>
        <row r="417">
          <cell r="H417">
            <v>300000000</v>
          </cell>
        </row>
        <row r="418">
          <cell r="H418">
            <v>200000000</v>
          </cell>
        </row>
        <row r="419">
          <cell r="H419">
            <v>5000000</v>
          </cell>
        </row>
        <row r="420">
          <cell r="H420">
            <v>5000000</v>
          </cell>
        </row>
        <row r="421">
          <cell r="H421">
            <v>5000000</v>
          </cell>
        </row>
        <row r="422">
          <cell r="H422">
            <v>5000000</v>
          </cell>
        </row>
        <row r="423">
          <cell r="H423">
            <v>5000000</v>
          </cell>
        </row>
        <row r="424">
          <cell r="H424">
            <v>5000000</v>
          </cell>
        </row>
        <row r="425">
          <cell r="H425">
            <v>50000000</v>
          </cell>
        </row>
        <row r="426">
          <cell r="H426">
            <v>100000000</v>
          </cell>
        </row>
        <row r="427">
          <cell r="H427">
            <v>150000000</v>
          </cell>
        </row>
        <row r="428">
          <cell r="H428">
            <v>150000000</v>
          </cell>
        </row>
        <row r="429">
          <cell r="H429">
            <v>100000000</v>
          </cell>
        </row>
        <row r="430">
          <cell r="H430">
            <v>100000000</v>
          </cell>
        </row>
        <row r="431">
          <cell r="H431">
            <v>150000000</v>
          </cell>
        </row>
        <row r="432">
          <cell r="H432">
            <v>40000000</v>
          </cell>
        </row>
        <row r="433">
          <cell r="H433">
            <v>48000000</v>
          </cell>
        </row>
        <row r="434">
          <cell r="H434">
            <v>48000000</v>
          </cell>
        </row>
        <row r="435">
          <cell r="H435">
            <v>30800000</v>
          </cell>
        </row>
        <row r="436">
          <cell r="H436">
            <v>40000000</v>
          </cell>
        </row>
        <row r="437">
          <cell r="H437">
            <v>35956800</v>
          </cell>
        </row>
        <row r="438">
          <cell r="H438">
            <v>16792362</v>
          </cell>
        </row>
        <row r="439">
          <cell r="H439">
            <v>16854556</v>
          </cell>
        </row>
        <row r="440">
          <cell r="H440">
            <v>16524817</v>
          </cell>
        </row>
        <row r="441">
          <cell r="H441">
            <v>25187092.77</v>
          </cell>
        </row>
        <row r="442">
          <cell r="H442">
            <v>25187092.77</v>
          </cell>
        </row>
        <row r="443">
          <cell r="H443">
            <v>17385319</v>
          </cell>
        </row>
        <row r="444">
          <cell r="H444">
            <v>8475180</v>
          </cell>
        </row>
        <row r="445">
          <cell r="H445">
            <v>8475180</v>
          </cell>
        </row>
        <row r="446">
          <cell r="H446">
            <v>17395725</v>
          </cell>
        </row>
        <row r="447">
          <cell r="H447">
            <v>8496768</v>
          </cell>
        </row>
        <row r="448">
          <cell r="H448">
            <v>8496768</v>
          </cell>
        </row>
        <row r="449">
          <cell r="H449">
            <v>18084988</v>
          </cell>
        </row>
        <row r="450">
          <cell r="H450">
            <v>8789304</v>
          </cell>
        </row>
        <row r="451">
          <cell r="H451">
            <v>8789304</v>
          </cell>
        </row>
        <row r="452">
          <cell r="H452">
            <v>200000000</v>
          </cell>
        </row>
        <row r="453">
          <cell r="H453">
            <v>200000000</v>
          </cell>
        </row>
        <row r="454">
          <cell r="H454">
            <v>200000000</v>
          </cell>
        </row>
        <row r="455">
          <cell r="H455">
            <v>250000000</v>
          </cell>
        </row>
        <row r="456">
          <cell r="H456">
            <v>250000000</v>
          </cell>
        </row>
        <row r="457">
          <cell r="H457">
            <v>250000000</v>
          </cell>
        </row>
        <row r="458">
          <cell r="H458">
            <v>100000000</v>
          </cell>
        </row>
        <row r="459">
          <cell r="H459">
            <v>100000000</v>
          </cell>
        </row>
        <row r="460">
          <cell r="H460">
            <v>100000000</v>
          </cell>
        </row>
        <row r="461">
          <cell r="H461">
            <v>8584000</v>
          </cell>
        </row>
        <row r="462">
          <cell r="H462">
            <v>5000000</v>
          </cell>
        </row>
        <row r="463">
          <cell r="H463">
            <v>5000000</v>
          </cell>
        </row>
        <row r="464">
          <cell r="H464">
            <v>6000000</v>
          </cell>
        </row>
        <row r="465">
          <cell r="H465">
            <v>1000000</v>
          </cell>
        </row>
        <row r="466">
          <cell r="H466">
            <v>1000000</v>
          </cell>
        </row>
        <row r="467">
          <cell r="H467">
            <v>6000000</v>
          </cell>
        </row>
        <row r="468">
          <cell r="H468">
            <v>4000000</v>
          </cell>
        </row>
        <row r="469">
          <cell r="H469">
            <v>1000000</v>
          </cell>
        </row>
        <row r="470">
          <cell r="H470">
            <v>1000000</v>
          </cell>
        </row>
        <row r="471">
          <cell r="H471">
            <v>1000000</v>
          </cell>
        </row>
        <row r="472">
          <cell r="H472">
            <v>1000000</v>
          </cell>
        </row>
        <row r="473">
          <cell r="H473">
            <v>4000000</v>
          </cell>
        </row>
        <row r="474">
          <cell r="H474">
            <v>6000000</v>
          </cell>
        </row>
        <row r="475">
          <cell r="H475">
            <v>6000000</v>
          </cell>
        </row>
        <row r="476">
          <cell r="H476">
            <v>6000000</v>
          </cell>
        </row>
        <row r="477">
          <cell r="H477">
            <v>6000000</v>
          </cell>
        </row>
        <row r="478">
          <cell r="H478">
            <v>6000000</v>
          </cell>
        </row>
        <row r="479">
          <cell r="H479">
            <v>6000000</v>
          </cell>
        </row>
        <row r="480">
          <cell r="H480">
            <v>6000000</v>
          </cell>
        </row>
        <row r="481">
          <cell r="H481">
            <v>4000000</v>
          </cell>
        </row>
        <row r="482">
          <cell r="H482">
            <v>6000000</v>
          </cell>
        </row>
        <row r="483">
          <cell r="H483">
            <v>4000000</v>
          </cell>
        </row>
        <row r="484">
          <cell r="H484">
            <v>1000000</v>
          </cell>
        </row>
        <row r="485">
          <cell r="H485">
            <v>1000000</v>
          </cell>
        </row>
        <row r="486">
          <cell r="H486">
            <v>1000000</v>
          </cell>
        </row>
        <row r="487">
          <cell r="H487">
            <v>4000000</v>
          </cell>
        </row>
        <row r="488">
          <cell r="H488">
            <v>1000000</v>
          </cell>
        </row>
        <row r="489">
          <cell r="H489">
            <v>6000000</v>
          </cell>
        </row>
        <row r="490">
          <cell r="H490">
            <v>6000000</v>
          </cell>
        </row>
        <row r="491">
          <cell r="H491">
            <v>4000000</v>
          </cell>
        </row>
        <row r="492">
          <cell r="H492">
            <v>1000000</v>
          </cell>
        </row>
        <row r="493">
          <cell r="H493">
            <v>1000000</v>
          </cell>
        </row>
        <row r="494">
          <cell r="H494">
            <v>6000000</v>
          </cell>
        </row>
        <row r="495">
          <cell r="H495">
            <v>6000000</v>
          </cell>
        </row>
        <row r="496">
          <cell r="H496">
            <v>6000000</v>
          </cell>
        </row>
        <row r="497">
          <cell r="H497">
            <v>6000000</v>
          </cell>
        </row>
        <row r="498">
          <cell r="H498">
            <v>6000000</v>
          </cell>
        </row>
        <row r="499">
          <cell r="H499">
            <v>6000000</v>
          </cell>
        </row>
        <row r="500">
          <cell r="H500">
            <v>6000000</v>
          </cell>
        </row>
        <row r="501">
          <cell r="H501">
            <v>6000000</v>
          </cell>
        </row>
        <row r="502">
          <cell r="H502">
            <v>6000000</v>
          </cell>
        </row>
        <row r="503">
          <cell r="H503">
            <v>6000000</v>
          </cell>
        </row>
        <row r="504">
          <cell r="H504">
            <v>6000000</v>
          </cell>
        </row>
        <row r="505">
          <cell r="H505">
            <v>6000000</v>
          </cell>
        </row>
        <row r="506">
          <cell r="H506">
            <v>6000000</v>
          </cell>
        </row>
        <row r="507">
          <cell r="H507">
            <v>6000000</v>
          </cell>
        </row>
        <row r="508">
          <cell r="H508">
            <v>6000000</v>
          </cell>
        </row>
        <row r="509">
          <cell r="H509">
            <v>5221250</v>
          </cell>
        </row>
        <row r="510">
          <cell r="H510">
            <v>2721250</v>
          </cell>
        </row>
        <row r="511">
          <cell r="H511">
            <v>2721250</v>
          </cell>
        </row>
        <row r="512">
          <cell r="H512">
            <v>3000000</v>
          </cell>
        </row>
        <row r="513">
          <cell r="H513">
            <v>3000000</v>
          </cell>
        </row>
        <row r="514">
          <cell r="H514">
            <v>3000000</v>
          </cell>
        </row>
        <row r="515">
          <cell r="H515">
            <v>500000000</v>
          </cell>
        </row>
        <row r="516">
          <cell r="H516">
            <v>500000000</v>
          </cell>
        </row>
        <row r="517">
          <cell r="H517">
            <v>500000000</v>
          </cell>
        </row>
        <row r="518">
          <cell r="H518">
            <v>500000000</v>
          </cell>
        </row>
        <row r="519">
          <cell r="H519">
            <v>500000000</v>
          </cell>
        </row>
        <row r="520">
          <cell r="H520">
            <v>500000000</v>
          </cell>
        </row>
        <row r="521">
          <cell r="H521">
            <v>600000000</v>
          </cell>
        </row>
        <row r="522">
          <cell r="H522">
            <v>600000000</v>
          </cell>
        </row>
        <row r="523">
          <cell r="H523">
            <v>600000000</v>
          </cell>
        </row>
        <row r="524">
          <cell r="H524">
            <v>1000000000</v>
          </cell>
        </row>
        <row r="525">
          <cell r="H525">
            <v>1000000000</v>
          </cell>
        </row>
        <row r="526">
          <cell r="H526">
            <v>1000000000</v>
          </cell>
        </row>
        <row r="527">
          <cell r="H527">
            <v>5000000</v>
          </cell>
        </row>
        <row r="528">
          <cell r="H528">
            <v>5000000</v>
          </cell>
        </row>
        <row r="529">
          <cell r="H529">
            <v>5000000</v>
          </cell>
        </row>
        <row r="530">
          <cell r="H530">
            <v>500000000</v>
          </cell>
        </row>
        <row r="531">
          <cell r="H531">
            <v>500000000</v>
          </cell>
        </row>
        <row r="532">
          <cell r="H532">
            <v>500000000</v>
          </cell>
        </row>
        <row r="533">
          <cell r="H533">
            <v>500000000</v>
          </cell>
        </row>
        <row r="534">
          <cell r="H534">
            <v>500000000</v>
          </cell>
        </row>
        <row r="535">
          <cell r="H535">
            <v>500000000</v>
          </cell>
        </row>
        <row r="536">
          <cell r="H536">
            <v>500000000</v>
          </cell>
        </row>
        <row r="537">
          <cell r="H537">
            <v>500000000</v>
          </cell>
        </row>
        <row r="538">
          <cell r="H538">
            <v>500000000</v>
          </cell>
        </row>
        <row r="539">
          <cell r="H539">
            <v>5000000</v>
          </cell>
        </row>
        <row r="540">
          <cell r="H540">
            <v>5000000</v>
          </cell>
        </row>
        <row r="541">
          <cell r="H541">
            <v>5000000</v>
          </cell>
        </row>
        <row r="542">
          <cell r="H542">
            <v>500000000</v>
          </cell>
        </row>
        <row r="543">
          <cell r="H543">
            <v>500000000</v>
          </cell>
        </row>
        <row r="544">
          <cell r="H544">
            <v>500000000</v>
          </cell>
        </row>
        <row r="545">
          <cell r="H545">
            <v>500000000</v>
          </cell>
        </row>
        <row r="546">
          <cell r="H546">
            <v>500000000</v>
          </cell>
        </row>
        <row r="547">
          <cell r="H547">
            <v>500000000</v>
          </cell>
        </row>
        <row r="548">
          <cell r="H548">
            <v>1000000000</v>
          </cell>
        </row>
        <row r="549">
          <cell r="H549">
            <v>1000000000</v>
          </cell>
        </row>
        <row r="550">
          <cell r="H550">
            <v>1000000000</v>
          </cell>
        </row>
        <row r="551">
          <cell r="H551">
            <v>1200000000</v>
          </cell>
        </row>
        <row r="552">
          <cell r="H552">
            <v>1200000000</v>
          </cell>
        </row>
        <row r="553">
          <cell r="H553">
            <v>1200000000</v>
          </cell>
        </row>
        <row r="554">
          <cell r="H554">
            <v>500000000</v>
          </cell>
        </row>
        <row r="555">
          <cell r="H555">
            <v>500000000</v>
          </cell>
        </row>
        <row r="556">
          <cell r="H556">
            <v>500000000</v>
          </cell>
        </row>
        <row r="557">
          <cell r="H557">
            <v>500000000</v>
          </cell>
        </row>
        <row r="558">
          <cell r="H558">
            <v>500000000</v>
          </cell>
        </row>
        <row r="559">
          <cell r="H559">
            <v>500000000</v>
          </cell>
        </row>
        <row r="560">
          <cell r="H560">
            <v>1300000</v>
          </cell>
        </row>
        <row r="561">
          <cell r="H561">
            <v>1100000</v>
          </cell>
        </row>
        <row r="562">
          <cell r="H562">
            <v>1800000</v>
          </cell>
        </row>
        <row r="563">
          <cell r="H563">
            <v>1800000</v>
          </cell>
        </row>
        <row r="564">
          <cell r="H564">
            <v>1100000</v>
          </cell>
        </row>
        <row r="565">
          <cell r="H565">
            <v>1300000</v>
          </cell>
        </row>
        <row r="566">
          <cell r="H566">
            <v>1100000</v>
          </cell>
        </row>
        <row r="567">
          <cell r="H567">
            <v>1800000</v>
          </cell>
        </row>
        <row r="568">
          <cell r="H568">
            <v>1300000</v>
          </cell>
        </row>
        <row r="569">
          <cell r="H569">
            <v>500000000</v>
          </cell>
        </row>
        <row r="570">
          <cell r="H570">
            <v>500000000</v>
          </cell>
        </row>
        <row r="571">
          <cell r="H571">
            <v>500000000</v>
          </cell>
        </row>
        <row r="572">
          <cell r="H572">
            <v>400000000</v>
          </cell>
        </row>
        <row r="573">
          <cell r="H573">
            <v>400000000</v>
          </cell>
        </row>
        <row r="574">
          <cell r="H574">
            <v>400000000</v>
          </cell>
        </row>
        <row r="575">
          <cell r="H575">
            <v>10000000</v>
          </cell>
        </row>
        <row r="576">
          <cell r="H576">
            <v>10000000</v>
          </cell>
        </row>
        <row r="577">
          <cell r="H577">
            <v>10000000</v>
          </cell>
        </row>
        <row r="578">
          <cell r="H578">
            <v>1000000000</v>
          </cell>
        </row>
        <row r="579">
          <cell r="H579">
            <v>1000000000</v>
          </cell>
        </row>
        <row r="580">
          <cell r="H580">
            <v>1000000000</v>
          </cell>
        </row>
        <row r="581">
          <cell r="H581">
            <v>500000000</v>
          </cell>
        </row>
        <row r="582">
          <cell r="H582">
            <v>500000000</v>
          </cell>
        </row>
        <row r="583">
          <cell r="H583">
            <v>500000000</v>
          </cell>
        </row>
        <row r="584">
          <cell r="H584">
            <v>1100000000</v>
          </cell>
        </row>
        <row r="585">
          <cell r="H585">
            <v>1100000000</v>
          </cell>
        </row>
        <row r="586">
          <cell r="H586">
            <v>1100000000</v>
          </cell>
        </row>
        <row r="587">
          <cell r="H587">
            <v>600000000</v>
          </cell>
        </row>
        <row r="588">
          <cell r="H588">
            <v>600000000</v>
          </cell>
        </row>
        <row r="589">
          <cell r="H589">
            <v>600000000</v>
          </cell>
        </row>
        <row r="590">
          <cell r="H590">
            <v>20000000</v>
          </cell>
        </row>
        <row r="591">
          <cell r="H591">
            <v>20000000</v>
          </cell>
        </row>
        <row r="592">
          <cell r="H592">
            <v>20000000</v>
          </cell>
        </row>
        <row r="593">
          <cell r="H593">
            <v>30000000</v>
          </cell>
        </row>
        <row r="594">
          <cell r="H594">
            <v>30000000</v>
          </cell>
        </row>
        <row r="595">
          <cell r="H595">
            <v>30000000</v>
          </cell>
        </row>
        <row r="596">
          <cell r="H596">
            <v>30000000</v>
          </cell>
        </row>
        <row r="597">
          <cell r="H597">
            <v>30000000</v>
          </cell>
        </row>
        <row r="598">
          <cell r="H598">
            <v>30000000</v>
          </cell>
        </row>
        <row r="599">
          <cell r="H599">
            <v>2000000000</v>
          </cell>
        </row>
        <row r="600">
          <cell r="H600">
            <v>2000000000</v>
          </cell>
        </row>
        <row r="601">
          <cell r="H601">
            <v>2000000000</v>
          </cell>
        </row>
        <row r="602">
          <cell r="H602">
            <v>1000000000</v>
          </cell>
        </row>
        <row r="603">
          <cell r="H603">
            <v>1000000000</v>
          </cell>
        </row>
        <row r="604">
          <cell r="H604">
            <v>1000000000</v>
          </cell>
        </row>
        <row r="605">
          <cell r="H605">
            <v>500000000</v>
          </cell>
        </row>
        <row r="606">
          <cell r="H606">
            <v>500000000</v>
          </cell>
        </row>
        <row r="607">
          <cell r="H607">
            <v>500000000</v>
          </cell>
        </row>
        <row r="608">
          <cell r="H608">
            <v>600000000</v>
          </cell>
        </row>
        <row r="609">
          <cell r="H609">
            <v>600000000</v>
          </cell>
        </row>
        <row r="610">
          <cell r="H610">
            <v>600000000</v>
          </cell>
        </row>
        <row r="611">
          <cell r="H611">
            <v>300000000</v>
          </cell>
        </row>
        <row r="612">
          <cell r="H612">
            <v>300000000</v>
          </cell>
        </row>
        <row r="613">
          <cell r="H613">
            <v>300000000</v>
          </cell>
        </row>
        <row r="614">
          <cell r="H614">
            <v>500000000</v>
          </cell>
        </row>
        <row r="615">
          <cell r="H615">
            <v>500000000</v>
          </cell>
        </row>
        <row r="616">
          <cell r="H616">
            <v>500000000</v>
          </cell>
        </row>
        <row r="617">
          <cell r="H617">
            <v>500000000</v>
          </cell>
        </row>
        <row r="618">
          <cell r="H618">
            <v>500000000</v>
          </cell>
        </row>
        <row r="619">
          <cell r="H619">
            <v>500000000</v>
          </cell>
        </row>
        <row r="620">
          <cell r="H620">
            <v>400000000</v>
          </cell>
        </row>
        <row r="621">
          <cell r="H621">
            <v>400000000</v>
          </cell>
        </row>
        <row r="622">
          <cell r="H622">
            <v>400000000</v>
          </cell>
        </row>
        <row r="623">
          <cell r="H623">
            <v>200000000</v>
          </cell>
        </row>
        <row r="624">
          <cell r="H624">
            <v>200000000</v>
          </cell>
        </row>
        <row r="625">
          <cell r="H625">
            <v>200000000</v>
          </cell>
        </row>
        <row r="626">
          <cell r="H626">
            <v>500000000</v>
          </cell>
        </row>
        <row r="627">
          <cell r="H627">
            <v>500000000</v>
          </cell>
        </row>
        <row r="628">
          <cell r="H628">
            <v>500000000</v>
          </cell>
        </row>
        <row r="629">
          <cell r="H629">
            <v>500000000</v>
          </cell>
        </row>
        <row r="630">
          <cell r="H630">
            <v>500000000</v>
          </cell>
        </row>
        <row r="631">
          <cell r="H631">
            <v>500000000</v>
          </cell>
        </row>
        <row r="632">
          <cell r="H632">
            <v>1100000000</v>
          </cell>
        </row>
        <row r="633">
          <cell r="H633">
            <v>1100000000</v>
          </cell>
        </row>
        <row r="634">
          <cell r="H634">
            <v>1100000000</v>
          </cell>
        </row>
        <row r="635">
          <cell r="H635">
            <v>630000000</v>
          </cell>
        </row>
        <row r="636">
          <cell r="H636">
            <v>630000000</v>
          </cell>
        </row>
        <row r="637">
          <cell r="H637">
            <v>630000000</v>
          </cell>
        </row>
        <row r="638">
          <cell r="H638">
            <v>1000000000</v>
          </cell>
        </row>
        <row r="639">
          <cell r="H639">
            <v>1000000000</v>
          </cell>
        </row>
        <row r="640">
          <cell r="H640">
            <v>1000000000</v>
          </cell>
        </row>
        <row r="641">
          <cell r="H641">
            <v>1000000000</v>
          </cell>
        </row>
        <row r="642">
          <cell r="H642">
            <v>1000000000</v>
          </cell>
        </row>
        <row r="643">
          <cell r="H643">
            <v>1000000000</v>
          </cell>
        </row>
        <row r="644">
          <cell r="H644">
            <v>500000000</v>
          </cell>
        </row>
        <row r="645">
          <cell r="H645">
            <v>500000000</v>
          </cell>
        </row>
        <row r="646">
          <cell r="H646">
            <v>500000000</v>
          </cell>
        </row>
        <row r="647">
          <cell r="H647">
            <v>2200000</v>
          </cell>
        </row>
        <row r="648">
          <cell r="H648">
            <v>500000</v>
          </cell>
        </row>
        <row r="649">
          <cell r="H649">
            <v>500000</v>
          </cell>
        </row>
        <row r="650">
          <cell r="H650">
            <v>1200000</v>
          </cell>
        </row>
        <row r="651">
          <cell r="H651">
            <v>500000</v>
          </cell>
        </row>
        <row r="652">
          <cell r="H652">
            <v>500000</v>
          </cell>
        </row>
        <row r="653">
          <cell r="H653">
            <v>1200000</v>
          </cell>
        </row>
        <row r="654">
          <cell r="H654">
            <v>500000000</v>
          </cell>
        </row>
        <row r="655">
          <cell r="H655">
            <v>500000000</v>
          </cell>
        </row>
        <row r="656">
          <cell r="H656">
            <v>500000000</v>
          </cell>
        </row>
        <row r="657">
          <cell r="H657">
            <v>1000000000</v>
          </cell>
        </row>
        <row r="658">
          <cell r="H658">
            <v>1000000000</v>
          </cell>
        </row>
        <row r="659">
          <cell r="H659">
            <v>1000000000</v>
          </cell>
        </row>
        <row r="660">
          <cell r="H660">
            <v>1000000000</v>
          </cell>
        </row>
        <row r="661">
          <cell r="H661">
            <v>1000000000</v>
          </cell>
        </row>
        <row r="662">
          <cell r="H662">
            <v>1000000000</v>
          </cell>
        </row>
        <row r="663">
          <cell r="H663">
            <v>500000000</v>
          </cell>
        </row>
        <row r="664">
          <cell r="H664">
            <v>500000000</v>
          </cell>
        </row>
        <row r="665">
          <cell r="H665">
            <v>500000000</v>
          </cell>
        </row>
        <row r="666">
          <cell r="H666">
            <v>600000000</v>
          </cell>
        </row>
        <row r="667">
          <cell r="H667">
            <v>600000000</v>
          </cell>
        </row>
        <row r="668">
          <cell r="H668">
            <v>600000000</v>
          </cell>
        </row>
        <row r="669">
          <cell r="H669">
            <v>700000000</v>
          </cell>
        </row>
        <row r="670">
          <cell r="H670">
            <v>700000000</v>
          </cell>
        </row>
        <row r="671">
          <cell r="H671">
            <v>700000000</v>
          </cell>
        </row>
        <row r="672">
          <cell r="H672">
            <v>500000000</v>
          </cell>
        </row>
        <row r="673">
          <cell r="H673">
            <v>500000000</v>
          </cell>
        </row>
        <row r="674">
          <cell r="H674">
            <v>500000000</v>
          </cell>
        </row>
        <row r="675">
          <cell r="H675">
            <v>1000000000</v>
          </cell>
        </row>
        <row r="676">
          <cell r="H676">
            <v>1000000000</v>
          </cell>
        </row>
        <row r="677">
          <cell r="H677">
            <v>1000000000</v>
          </cell>
        </row>
        <row r="678">
          <cell r="H678">
            <v>500000000</v>
          </cell>
        </row>
        <row r="679">
          <cell r="H679">
            <v>250000000</v>
          </cell>
        </row>
        <row r="680">
          <cell r="H680">
            <v>100000000</v>
          </cell>
        </row>
        <row r="681">
          <cell r="H681">
            <v>100000000</v>
          </cell>
        </row>
        <row r="682">
          <cell r="H682">
            <v>100000000</v>
          </cell>
        </row>
        <row r="683">
          <cell r="H683">
            <v>100000000</v>
          </cell>
        </row>
        <row r="684">
          <cell r="H684">
            <v>250000000</v>
          </cell>
        </row>
        <row r="685">
          <cell r="H685">
            <v>100000000</v>
          </cell>
        </row>
        <row r="686">
          <cell r="H686">
            <v>100000000</v>
          </cell>
        </row>
        <row r="687">
          <cell r="H687">
            <v>100000000</v>
          </cell>
        </row>
        <row r="688">
          <cell r="H688">
            <v>250000000</v>
          </cell>
        </row>
        <row r="689">
          <cell r="H689">
            <v>100000000</v>
          </cell>
        </row>
        <row r="690">
          <cell r="H690">
            <v>100000000</v>
          </cell>
        </row>
        <row r="691">
          <cell r="H691">
            <v>100000000</v>
          </cell>
        </row>
        <row r="692">
          <cell r="H692">
            <v>500000000</v>
          </cell>
        </row>
        <row r="693">
          <cell r="H693">
            <v>500000000</v>
          </cell>
        </row>
        <row r="694">
          <cell r="H694">
            <v>500000000</v>
          </cell>
        </row>
        <row r="695">
          <cell r="H695">
            <v>500000000</v>
          </cell>
        </row>
        <row r="696">
          <cell r="H696">
            <v>500000000</v>
          </cell>
        </row>
        <row r="697">
          <cell r="H697">
            <v>500000000</v>
          </cell>
        </row>
        <row r="698">
          <cell r="H698">
            <v>500000000</v>
          </cell>
        </row>
        <row r="699">
          <cell r="H699">
            <v>500000000</v>
          </cell>
        </row>
        <row r="700">
          <cell r="H700">
            <v>500000000</v>
          </cell>
        </row>
        <row r="701">
          <cell r="H701">
            <v>600000000</v>
          </cell>
        </row>
        <row r="702">
          <cell r="H702">
            <v>600000000</v>
          </cell>
        </row>
        <row r="703">
          <cell r="H703">
            <v>600000000</v>
          </cell>
        </row>
        <row r="704">
          <cell r="H704">
            <v>1000000000</v>
          </cell>
        </row>
        <row r="705">
          <cell r="H705">
            <v>1000000000</v>
          </cell>
        </row>
        <row r="706">
          <cell r="H706">
            <v>1000000000</v>
          </cell>
        </row>
        <row r="707">
          <cell r="H707">
            <v>1000000000</v>
          </cell>
        </row>
        <row r="708">
          <cell r="H708">
            <v>1000000000</v>
          </cell>
        </row>
        <row r="709">
          <cell r="H709">
            <v>1000000000</v>
          </cell>
        </row>
        <row r="710">
          <cell r="H710">
            <v>500000000</v>
          </cell>
        </row>
        <row r="711">
          <cell r="H711">
            <v>500000000</v>
          </cell>
        </row>
        <row r="712">
          <cell r="H712">
            <v>500000000</v>
          </cell>
        </row>
        <row r="713">
          <cell r="H713">
            <v>500000000</v>
          </cell>
        </row>
        <row r="714">
          <cell r="H714">
            <v>500000000</v>
          </cell>
        </row>
        <row r="715">
          <cell r="H715">
            <v>500000000</v>
          </cell>
        </row>
        <row r="716">
          <cell r="H716">
            <v>1000000000</v>
          </cell>
        </row>
        <row r="717">
          <cell r="H717">
            <v>1000000000</v>
          </cell>
        </row>
        <row r="718">
          <cell r="H718">
            <v>1000000000</v>
          </cell>
        </row>
        <row r="719">
          <cell r="H719">
            <v>50000000</v>
          </cell>
        </row>
        <row r="720">
          <cell r="H720">
            <v>50000000</v>
          </cell>
        </row>
        <row r="721">
          <cell r="H721">
            <v>50000000</v>
          </cell>
        </row>
        <row r="722">
          <cell r="H722">
            <v>50000000</v>
          </cell>
        </row>
        <row r="723">
          <cell r="H723">
            <v>50000000</v>
          </cell>
        </row>
        <row r="724">
          <cell r="H724">
            <v>50000000</v>
          </cell>
        </row>
        <row r="725">
          <cell r="H725">
            <v>50000000</v>
          </cell>
        </row>
        <row r="726">
          <cell r="H726">
            <v>2900000000</v>
          </cell>
        </row>
        <row r="727">
          <cell r="H727">
            <v>2900000000</v>
          </cell>
        </row>
        <row r="728">
          <cell r="H728">
            <v>2900000000</v>
          </cell>
        </row>
        <row r="729">
          <cell r="H729">
            <v>500000000</v>
          </cell>
        </row>
        <row r="730">
          <cell r="H730">
            <v>500000000</v>
          </cell>
        </row>
        <row r="731">
          <cell r="H731">
            <v>500000000</v>
          </cell>
        </row>
        <row r="732">
          <cell r="H732">
            <v>1000000000</v>
          </cell>
        </row>
        <row r="733">
          <cell r="H733">
            <v>1000000000</v>
          </cell>
        </row>
        <row r="734">
          <cell r="H734">
            <v>1000000000</v>
          </cell>
        </row>
        <row r="735">
          <cell r="H735">
            <v>1686200</v>
          </cell>
        </row>
        <row r="736">
          <cell r="H736">
            <v>1686200</v>
          </cell>
        </row>
        <row r="737">
          <cell r="H737">
            <v>1686200</v>
          </cell>
        </row>
        <row r="738">
          <cell r="H738">
            <v>1000000000</v>
          </cell>
        </row>
        <row r="739">
          <cell r="H739">
            <v>1000000000</v>
          </cell>
        </row>
        <row r="740">
          <cell r="H740">
            <v>1000000000</v>
          </cell>
        </row>
        <row r="741">
          <cell r="H741">
            <v>15000000</v>
          </cell>
        </row>
        <row r="742">
          <cell r="H742">
            <v>15000000</v>
          </cell>
        </row>
        <row r="743">
          <cell r="H743">
            <v>15000000</v>
          </cell>
        </row>
        <row r="744">
          <cell r="H744">
            <v>15000000</v>
          </cell>
        </row>
        <row r="745">
          <cell r="H745">
            <v>15000000</v>
          </cell>
        </row>
        <row r="746">
          <cell r="H746">
            <v>15000000</v>
          </cell>
        </row>
        <row r="747">
          <cell r="H747">
            <v>15000000</v>
          </cell>
        </row>
        <row r="748">
          <cell r="H748">
            <v>800000000</v>
          </cell>
        </row>
        <row r="749">
          <cell r="H749">
            <v>800000000</v>
          </cell>
        </row>
        <row r="750">
          <cell r="H750">
            <v>800000000</v>
          </cell>
        </row>
        <row r="751">
          <cell r="H751">
            <v>2100000</v>
          </cell>
        </row>
        <row r="752">
          <cell r="H752">
            <v>400000</v>
          </cell>
        </row>
        <row r="753">
          <cell r="H753">
            <v>400000</v>
          </cell>
        </row>
        <row r="754">
          <cell r="H754">
            <v>1300000</v>
          </cell>
        </row>
        <row r="755">
          <cell r="H755">
            <v>400000</v>
          </cell>
        </row>
        <row r="756">
          <cell r="H756">
            <v>1300000</v>
          </cell>
        </row>
        <row r="757">
          <cell r="H757">
            <v>400000</v>
          </cell>
        </row>
        <row r="758">
          <cell r="H758">
            <v>1000000000</v>
          </cell>
        </row>
        <row r="759">
          <cell r="H759">
            <v>1000000000</v>
          </cell>
        </row>
        <row r="760">
          <cell r="H760">
            <v>1000000000</v>
          </cell>
        </row>
        <row r="761">
          <cell r="H761">
            <v>15000000</v>
          </cell>
        </row>
        <row r="762">
          <cell r="H762">
            <v>15000000</v>
          </cell>
        </row>
        <row r="763">
          <cell r="H763">
            <v>15000000</v>
          </cell>
        </row>
        <row r="764">
          <cell r="H764">
            <v>15000000</v>
          </cell>
        </row>
        <row r="765">
          <cell r="H765">
            <v>15000000</v>
          </cell>
        </row>
        <row r="766">
          <cell r="H766">
            <v>15000000</v>
          </cell>
        </row>
        <row r="767">
          <cell r="H767">
            <v>15000000</v>
          </cell>
        </row>
        <row r="768">
          <cell r="H768">
            <v>15000000</v>
          </cell>
        </row>
        <row r="769">
          <cell r="H769">
            <v>15000000</v>
          </cell>
        </row>
        <row r="770">
          <cell r="H770">
            <v>15000000</v>
          </cell>
        </row>
        <row r="771">
          <cell r="H771">
            <v>15000000</v>
          </cell>
        </row>
        <row r="772">
          <cell r="H772">
            <v>15000000</v>
          </cell>
        </row>
        <row r="773">
          <cell r="H773">
            <v>15000000</v>
          </cell>
        </row>
        <row r="774">
          <cell r="H774">
            <v>15000000</v>
          </cell>
        </row>
        <row r="775">
          <cell r="H775">
            <v>5000000</v>
          </cell>
        </row>
        <row r="776">
          <cell r="H776">
            <v>5000000</v>
          </cell>
        </row>
        <row r="777">
          <cell r="H777">
            <v>5000000</v>
          </cell>
        </row>
        <row r="778">
          <cell r="H778">
            <v>5000000</v>
          </cell>
        </row>
        <row r="779">
          <cell r="H779">
            <v>5000000</v>
          </cell>
        </row>
        <row r="780">
          <cell r="H780">
            <v>5000000</v>
          </cell>
        </row>
        <row r="781">
          <cell r="H781">
            <v>5000000</v>
          </cell>
        </row>
        <row r="782">
          <cell r="H782">
            <v>500000000</v>
          </cell>
        </row>
        <row r="783">
          <cell r="H783">
            <v>500000000</v>
          </cell>
        </row>
        <row r="784">
          <cell r="H784">
            <v>500000000</v>
          </cell>
        </row>
        <row r="785">
          <cell r="H785">
            <v>5000000</v>
          </cell>
        </row>
        <row r="786">
          <cell r="H786">
            <v>5000000</v>
          </cell>
        </row>
        <row r="787">
          <cell r="H787">
            <v>5000000</v>
          </cell>
        </row>
        <row r="788">
          <cell r="H788">
            <v>500000000</v>
          </cell>
        </row>
        <row r="789">
          <cell r="H789">
            <v>500000000</v>
          </cell>
        </row>
        <row r="790">
          <cell r="H790">
            <v>500000000</v>
          </cell>
        </row>
        <row r="791">
          <cell r="H791">
            <v>984000000</v>
          </cell>
        </row>
        <row r="792">
          <cell r="H792">
            <v>50000000</v>
          </cell>
        </row>
        <row r="793">
          <cell r="H793">
            <v>34000000</v>
          </cell>
        </row>
        <row r="794">
          <cell r="H794">
            <v>200000000</v>
          </cell>
        </row>
        <row r="795">
          <cell r="H795">
            <v>100000000</v>
          </cell>
        </row>
        <row r="796">
          <cell r="H796">
            <v>100000000</v>
          </cell>
        </row>
        <row r="797">
          <cell r="H797">
            <v>200000000</v>
          </cell>
        </row>
        <row r="798">
          <cell r="H798">
            <v>100000000</v>
          </cell>
        </row>
        <row r="799">
          <cell r="H799">
            <v>100000000</v>
          </cell>
        </row>
        <row r="800">
          <cell r="H800">
            <v>100000000</v>
          </cell>
        </row>
        <row r="801">
          <cell r="H801">
            <v>100000000</v>
          </cell>
        </row>
        <row r="802">
          <cell r="H802">
            <v>100000000</v>
          </cell>
        </row>
        <row r="803">
          <cell r="H803">
            <v>100000000</v>
          </cell>
        </row>
        <row r="804">
          <cell r="H804">
            <v>100000000</v>
          </cell>
        </row>
        <row r="805">
          <cell r="H805">
            <v>200000000</v>
          </cell>
        </row>
        <row r="806">
          <cell r="H806">
            <v>34000000</v>
          </cell>
        </row>
        <row r="807">
          <cell r="H807">
            <v>100000000</v>
          </cell>
        </row>
        <row r="808">
          <cell r="H808">
            <v>50000000</v>
          </cell>
        </row>
        <row r="809">
          <cell r="H809">
            <v>200000000</v>
          </cell>
        </row>
        <row r="810">
          <cell r="H810">
            <v>15000000</v>
          </cell>
        </row>
        <row r="811">
          <cell r="H811">
            <v>10000000</v>
          </cell>
        </row>
        <row r="812">
          <cell r="H812">
            <v>5000000</v>
          </cell>
        </row>
        <row r="813">
          <cell r="H813">
            <v>5000000</v>
          </cell>
        </row>
        <row r="814">
          <cell r="H814">
            <v>10000000</v>
          </cell>
        </row>
        <row r="815">
          <cell r="H815">
            <v>14000000000</v>
          </cell>
        </row>
        <row r="816">
          <cell r="H816">
            <v>14000000000</v>
          </cell>
        </row>
        <row r="817">
          <cell r="H817">
            <v>14000000000</v>
          </cell>
        </row>
        <row r="818">
          <cell r="H818">
            <v>103765000</v>
          </cell>
        </row>
        <row r="819">
          <cell r="H819">
            <v>14000000000</v>
          </cell>
        </row>
        <row r="820">
          <cell r="H820">
            <v>5000000</v>
          </cell>
        </row>
        <row r="821">
          <cell r="H821">
            <v>5000000</v>
          </cell>
        </row>
        <row r="822">
          <cell r="H822">
            <v>5000000</v>
          </cell>
        </row>
        <row r="823">
          <cell r="H823">
            <v>450000</v>
          </cell>
        </row>
        <row r="824">
          <cell r="H824">
            <v>450000</v>
          </cell>
        </row>
        <row r="825">
          <cell r="H825">
            <v>450000</v>
          </cell>
        </row>
        <row r="826">
          <cell r="H826">
            <v>15000000</v>
          </cell>
        </row>
        <row r="827">
          <cell r="H827">
            <v>5000000</v>
          </cell>
        </row>
        <row r="828">
          <cell r="H828">
            <v>5000000</v>
          </cell>
        </row>
        <row r="829">
          <cell r="H829">
            <v>5000000</v>
          </cell>
        </row>
        <row r="830">
          <cell r="H830">
            <v>5000000</v>
          </cell>
        </row>
        <row r="831">
          <cell r="H831">
            <v>5000000</v>
          </cell>
        </row>
        <row r="832">
          <cell r="H832">
            <v>5000000</v>
          </cell>
        </row>
        <row r="833">
          <cell r="H833">
            <v>10000000</v>
          </cell>
        </row>
        <row r="834">
          <cell r="H834">
            <v>10000000</v>
          </cell>
        </row>
        <row r="835">
          <cell r="H835">
            <v>10000000</v>
          </cell>
        </row>
        <row r="836">
          <cell r="H836">
            <v>25000000</v>
          </cell>
        </row>
        <row r="837">
          <cell r="H837">
            <v>25000000</v>
          </cell>
        </row>
        <row r="838">
          <cell r="H838">
            <v>25000000</v>
          </cell>
        </row>
        <row r="839">
          <cell r="H839">
            <v>1083076</v>
          </cell>
        </row>
        <row r="840">
          <cell r="H840">
            <v>1083076</v>
          </cell>
        </row>
        <row r="841">
          <cell r="H841">
            <v>1083076</v>
          </cell>
        </row>
        <row r="842">
          <cell r="H842">
            <v>1083076</v>
          </cell>
        </row>
        <row r="843">
          <cell r="H843">
            <v>1083076</v>
          </cell>
        </row>
        <row r="844">
          <cell r="H844">
            <v>1083076</v>
          </cell>
        </row>
        <row r="845">
          <cell r="H845">
            <v>1083076</v>
          </cell>
        </row>
        <row r="846">
          <cell r="H846">
            <v>5000000</v>
          </cell>
        </row>
        <row r="847">
          <cell r="H847">
            <v>5000000</v>
          </cell>
        </row>
        <row r="848">
          <cell r="H848">
            <v>5000000</v>
          </cell>
        </row>
        <row r="849">
          <cell r="H849">
            <v>11500000</v>
          </cell>
        </row>
        <row r="850">
          <cell r="H850">
            <v>11500000</v>
          </cell>
        </row>
        <row r="851">
          <cell r="H851">
            <v>11500000</v>
          </cell>
        </row>
        <row r="852">
          <cell r="H852">
            <v>11500000</v>
          </cell>
        </row>
        <row r="853">
          <cell r="H853">
            <v>11500000</v>
          </cell>
        </row>
        <row r="854">
          <cell r="H854">
            <v>11500000</v>
          </cell>
        </row>
        <row r="855">
          <cell r="H855">
            <v>11500000</v>
          </cell>
        </row>
        <row r="856">
          <cell r="H856">
            <v>896000000</v>
          </cell>
        </row>
        <row r="857">
          <cell r="H857">
            <v>896000000</v>
          </cell>
        </row>
        <row r="858">
          <cell r="H858">
            <v>896000000</v>
          </cell>
        </row>
        <row r="859">
          <cell r="H859">
            <v>272700</v>
          </cell>
        </row>
        <row r="860">
          <cell r="H860">
            <v>4101402</v>
          </cell>
        </row>
        <row r="861">
          <cell r="H861">
            <v>1111450.31</v>
          </cell>
        </row>
        <row r="862">
          <cell r="H862">
            <v>2989388.26</v>
          </cell>
        </row>
        <row r="863">
          <cell r="H863">
            <v>2989388.26</v>
          </cell>
        </row>
        <row r="864">
          <cell r="H864">
            <v>1111450.31</v>
          </cell>
        </row>
        <row r="865">
          <cell r="H865">
            <v>2989388.26</v>
          </cell>
        </row>
        <row r="866">
          <cell r="H866">
            <v>1111450.31</v>
          </cell>
        </row>
        <row r="867">
          <cell r="H867">
            <v>1111450.31</v>
          </cell>
        </row>
        <row r="868">
          <cell r="H868">
            <v>2989388.26</v>
          </cell>
        </row>
        <row r="869">
          <cell r="H869">
            <v>2989388.26</v>
          </cell>
        </row>
        <row r="870">
          <cell r="H870">
            <v>1111450.31</v>
          </cell>
        </row>
        <row r="871">
          <cell r="H871">
            <v>2989388.26</v>
          </cell>
        </row>
        <row r="872">
          <cell r="H872">
            <v>1111450.31</v>
          </cell>
        </row>
        <row r="873">
          <cell r="H873">
            <v>4751642</v>
          </cell>
        </row>
        <row r="874">
          <cell r="H874">
            <v>2040110.12</v>
          </cell>
        </row>
        <row r="875">
          <cell r="H875">
            <v>2711531.42</v>
          </cell>
        </row>
        <row r="876">
          <cell r="H876">
            <v>2711531.42</v>
          </cell>
        </row>
        <row r="877">
          <cell r="H877">
            <v>2040110.12</v>
          </cell>
        </row>
        <row r="878">
          <cell r="H878">
            <v>2711531.42</v>
          </cell>
        </row>
        <row r="879">
          <cell r="H879">
            <v>2040110.12</v>
          </cell>
        </row>
        <row r="880">
          <cell r="H880">
            <v>2040110.12</v>
          </cell>
        </row>
        <row r="881">
          <cell r="H881">
            <v>2040110.12</v>
          </cell>
        </row>
        <row r="882">
          <cell r="H882">
            <v>2711531.42</v>
          </cell>
        </row>
        <row r="883">
          <cell r="H883">
            <v>2711531.42</v>
          </cell>
        </row>
        <row r="884">
          <cell r="H884">
            <v>2040110.12</v>
          </cell>
        </row>
        <row r="885">
          <cell r="H885">
            <v>2711531.42</v>
          </cell>
        </row>
        <row r="886">
          <cell r="H886">
            <v>1293000</v>
          </cell>
        </row>
        <row r="887">
          <cell r="H887">
            <v>10000000</v>
          </cell>
        </row>
        <row r="888">
          <cell r="H888">
            <v>10000000</v>
          </cell>
        </row>
        <row r="889">
          <cell r="H889">
            <v>10000000</v>
          </cell>
        </row>
        <row r="890">
          <cell r="H890">
            <v>10000000</v>
          </cell>
        </row>
        <row r="891">
          <cell r="H891">
            <v>10000000</v>
          </cell>
        </row>
        <row r="892">
          <cell r="H892">
            <v>10000000</v>
          </cell>
        </row>
        <row r="893">
          <cell r="H893">
            <v>10000000</v>
          </cell>
        </row>
        <row r="894">
          <cell r="H894">
            <v>3964000</v>
          </cell>
        </row>
        <row r="895">
          <cell r="H895">
            <v>2055000</v>
          </cell>
        </row>
        <row r="896">
          <cell r="H896">
            <v>2055000</v>
          </cell>
        </row>
        <row r="897">
          <cell r="H897">
            <v>1909000</v>
          </cell>
        </row>
        <row r="898">
          <cell r="H898">
            <v>1909000</v>
          </cell>
        </row>
        <row r="899">
          <cell r="H899">
            <v>4500000</v>
          </cell>
        </row>
        <row r="900">
          <cell r="H900">
            <v>4500000</v>
          </cell>
        </row>
        <row r="901">
          <cell r="H901">
            <v>4500000</v>
          </cell>
        </row>
        <row r="902">
          <cell r="H902">
            <v>4500000</v>
          </cell>
        </row>
        <row r="903">
          <cell r="H903">
            <v>4500000</v>
          </cell>
        </row>
        <row r="904">
          <cell r="H904">
            <v>4500000</v>
          </cell>
        </row>
        <row r="905">
          <cell r="H905">
            <v>4500000</v>
          </cell>
        </row>
        <row r="906">
          <cell r="H906">
            <v>10000000</v>
          </cell>
        </row>
        <row r="907">
          <cell r="H907">
            <v>10000000</v>
          </cell>
        </row>
        <row r="908">
          <cell r="H908">
            <v>10000000</v>
          </cell>
        </row>
        <row r="909">
          <cell r="H909">
            <v>10000000</v>
          </cell>
        </row>
        <row r="910">
          <cell r="H910">
            <v>10000000</v>
          </cell>
        </row>
        <row r="911">
          <cell r="H911">
            <v>10000000</v>
          </cell>
        </row>
        <row r="912">
          <cell r="H912">
            <v>10000000</v>
          </cell>
        </row>
        <row r="913">
          <cell r="H913">
            <v>3940000</v>
          </cell>
        </row>
        <row r="914">
          <cell r="H914">
            <v>2178000</v>
          </cell>
        </row>
        <row r="915">
          <cell r="H915">
            <v>1762000</v>
          </cell>
        </row>
        <row r="916">
          <cell r="H916">
            <v>1762000</v>
          </cell>
        </row>
        <row r="917">
          <cell r="H917">
            <v>2178000</v>
          </cell>
        </row>
        <row r="918">
          <cell r="H918">
            <v>6305730.3300000001</v>
          </cell>
        </row>
        <row r="919">
          <cell r="H919">
            <v>2653200.66</v>
          </cell>
        </row>
        <row r="920">
          <cell r="H920">
            <v>2653200.66</v>
          </cell>
        </row>
        <row r="921">
          <cell r="H921">
            <v>1685455.46</v>
          </cell>
        </row>
        <row r="922">
          <cell r="H922">
            <v>1967074.2</v>
          </cell>
        </row>
        <row r="923">
          <cell r="H923">
            <v>1685455.46</v>
          </cell>
        </row>
        <row r="924">
          <cell r="H924">
            <v>2653200.66</v>
          </cell>
        </row>
        <row r="925">
          <cell r="H925">
            <v>1967074.2</v>
          </cell>
        </row>
        <row r="926">
          <cell r="H926">
            <v>1685455.46</v>
          </cell>
        </row>
        <row r="927">
          <cell r="H927">
            <v>1967074.2</v>
          </cell>
        </row>
        <row r="928">
          <cell r="H928">
            <v>2653200.66</v>
          </cell>
        </row>
        <row r="929">
          <cell r="H929">
            <v>2653200.66</v>
          </cell>
        </row>
        <row r="930">
          <cell r="H930">
            <v>1967074.2</v>
          </cell>
        </row>
        <row r="931">
          <cell r="H931">
            <v>1967074.2</v>
          </cell>
        </row>
        <row r="932">
          <cell r="H932">
            <v>1685455.46</v>
          </cell>
        </row>
        <row r="933">
          <cell r="H933">
            <v>1685455.46</v>
          </cell>
        </row>
        <row r="934">
          <cell r="H934">
            <v>1967074.2</v>
          </cell>
        </row>
        <row r="935">
          <cell r="H935">
            <v>2653200.66</v>
          </cell>
        </row>
        <row r="936">
          <cell r="H936">
            <v>1685455.46</v>
          </cell>
        </row>
        <row r="937">
          <cell r="H937">
            <v>1752000</v>
          </cell>
        </row>
        <row r="938">
          <cell r="H938">
            <v>1752000</v>
          </cell>
        </row>
        <row r="939">
          <cell r="H939">
            <v>1752000</v>
          </cell>
        </row>
        <row r="940">
          <cell r="H940">
            <v>10000000</v>
          </cell>
        </row>
        <row r="941">
          <cell r="H941">
            <v>10000000</v>
          </cell>
        </row>
        <row r="942">
          <cell r="H942">
            <v>10000000</v>
          </cell>
        </row>
        <row r="943">
          <cell r="H943">
            <v>9341840.5199999996</v>
          </cell>
        </row>
        <row r="944">
          <cell r="H944">
            <v>3040578.86</v>
          </cell>
        </row>
        <row r="945">
          <cell r="H945">
            <v>1960967.97</v>
          </cell>
        </row>
        <row r="946">
          <cell r="H946">
            <v>1705914.08</v>
          </cell>
        </row>
        <row r="947">
          <cell r="H947">
            <v>1960967.97</v>
          </cell>
        </row>
        <row r="948">
          <cell r="H948">
            <v>1705914.08</v>
          </cell>
        </row>
        <row r="949">
          <cell r="H949">
            <v>1705914.08</v>
          </cell>
        </row>
        <row r="950">
          <cell r="H950">
            <v>2634379.61</v>
          </cell>
        </row>
        <row r="951">
          <cell r="H951">
            <v>2634379.61</v>
          </cell>
        </row>
        <row r="952">
          <cell r="H952">
            <v>3040578.86</v>
          </cell>
        </row>
        <row r="953">
          <cell r="H953">
            <v>3040578.86</v>
          </cell>
        </row>
        <row r="954">
          <cell r="H954">
            <v>1960967.97</v>
          </cell>
        </row>
        <row r="955">
          <cell r="H955">
            <v>2634379.61</v>
          </cell>
        </row>
        <row r="956">
          <cell r="H956">
            <v>1960967.97</v>
          </cell>
        </row>
        <row r="957">
          <cell r="H957">
            <v>3040578.86</v>
          </cell>
        </row>
        <row r="958">
          <cell r="H958">
            <v>1705914.08</v>
          </cell>
        </row>
        <row r="959">
          <cell r="H959">
            <v>1960967.97</v>
          </cell>
        </row>
        <row r="960">
          <cell r="H960">
            <v>1960967.97</v>
          </cell>
        </row>
        <row r="961">
          <cell r="H961">
            <v>2634379.61</v>
          </cell>
        </row>
        <row r="962">
          <cell r="H962">
            <v>1705914.08</v>
          </cell>
        </row>
        <row r="963">
          <cell r="H963">
            <v>3040578.86</v>
          </cell>
        </row>
        <row r="964">
          <cell r="H964">
            <v>1705914.08</v>
          </cell>
        </row>
        <row r="965">
          <cell r="H965">
            <v>2634379.61</v>
          </cell>
        </row>
        <row r="966">
          <cell r="H966">
            <v>2634379.61</v>
          </cell>
        </row>
        <row r="967">
          <cell r="H967">
            <v>3040578.86</v>
          </cell>
        </row>
        <row r="968">
          <cell r="H968">
            <v>10000000</v>
          </cell>
        </row>
        <row r="969">
          <cell r="H969">
            <v>10000000</v>
          </cell>
        </row>
        <row r="970">
          <cell r="H970">
            <v>10000000</v>
          </cell>
        </row>
        <row r="971">
          <cell r="H971">
            <v>10000000</v>
          </cell>
        </row>
        <row r="972">
          <cell r="H972">
            <v>10000000</v>
          </cell>
        </row>
        <row r="973">
          <cell r="H973">
            <v>10000000</v>
          </cell>
        </row>
        <row r="974">
          <cell r="H974">
            <v>10000000</v>
          </cell>
        </row>
        <row r="975">
          <cell r="H975">
            <v>2116000</v>
          </cell>
        </row>
        <row r="976">
          <cell r="H976">
            <v>1104000</v>
          </cell>
        </row>
        <row r="977">
          <cell r="H977">
            <v>1104000</v>
          </cell>
        </row>
        <row r="978">
          <cell r="H978">
            <v>1012000</v>
          </cell>
        </row>
        <row r="979">
          <cell r="H979">
            <v>1012000</v>
          </cell>
        </row>
        <row r="980">
          <cell r="H980">
            <v>2721000</v>
          </cell>
        </row>
        <row r="981">
          <cell r="H981">
            <v>2721000</v>
          </cell>
        </row>
        <row r="982">
          <cell r="H982">
            <v>2721000</v>
          </cell>
        </row>
        <row r="983">
          <cell r="H983">
            <v>10000000</v>
          </cell>
        </row>
        <row r="984">
          <cell r="H984">
            <v>10000000</v>
          </cell>
        </row>
        <row r="985">
          <cell r="H985">
            <v>10000000</v>
          </cell>
        </row>
        <row r="986">
          <cell r="H986">
            <v>13070000</v>
          </cell>
        </row>
        <row r="987">
          <cell r="H987">
            <v>13070000</v>
          </cell>
        </row>
        <row r="988">
          <cell r="H988">
            <v>13070000</v>
          </cell>
        </row>
        <row r="989">
          <cell r="H989">
            <v>7400000</v>
          </cell>
        </row>
        <row r="990">
          <cell r="H990">
            <v>7400000</v>
          </cell>
        </row>
        <row r="991">
          <cell r="H991">
            <v>7400000</v>
          </cell>
        </row>
        <row r="992">
          <cell r="H992">
            <v>2600000</v>
          </cell>
        </row>
        <row r="993">
          <cell r="H993">
            <v>2600000</v>
          </cell>
        </row>
        <row r="994">
          <cell r="H994">
            <v>2600000</v>
          </cell>
        </row>
        <row r="995">
          <cell r="H995">
            <v>3000000</v>
          </cell>
        </row>
        <row r="996">
          <cell r="H996">
            <v>3000000</v>
          </cell>
        </row>
        <row r="997">
          <cell r="H997">
            <v>3000000</v>
          </cell>
        </row>
        <row r="998">
          <cell r="H998">
            <v>3000000</v>
          </cell>
        </row>
        <row r="999">
          <cell r="H999">
            <v>3000000</v>
          </cell>
        </row>
        <row r="1000">
          <cell r="H1000">
            <v>3000000</v>
          </cell>
        </row>
        <row r="1001">
          <cell r="H1001">
            <v>3000000</v>
          </cell>
        </row>
        <row r="1002">
          <cell r="H1002">
            <v>6000000</v>
          </cell>
        </row>
        <row r="1003">
          <cell r="H1003">
            <v>6000000</v>
          </cell>
        </row>
        <row r="1004">
          <cell r="H1004">
            <v>6000000</v>
          </cell>
        </row>
        <row r="1005">
          <cell r="H1005">
            <v>13000000</v>
          </cell>
        </row>
        <row r="1006">
          <cell r="H1006">
            <v>13000000</v>
          </cell>
        </row>
        <row r="1007">
          <cell r="H1007">
            <v>13000000</v>
          </cell>
        </row>
        <row r="1008">
          <cell r="H1008">
            <v>5000000</v>
          </cell>
        </row>
        <row r="1009">
          <cell r="H1009">
            <v>5000000</v>
          </cell>
        </row>
        <row r="1010">
          <cell r="H1010">
            <v>5000000</v>
          </cell>
        </row>
        <row r="1011">
          <cell r="H1011">
            <v>5000000</v>
          </cell>
        </row>
        <row r="1012">
          <cell r="H1012">
            <v>5000000</v>
          </cell>
        </row>
        <row r="1013">
          <cell r="H1013">
            <v>5000000</v>
          </cell>
        </row>
        <row r="1014">
          <cell r="H1014">
            <v>399700.59</v>
          </cell>
        </row>
        <row r="1015">
          <cell r="H1015">
            <v>399700.59</v>
          </cell>
        </row>
        <row r="1016">
          <cell r="H1016">
            <v>399700.59</v>
          </cell>
        </row>
        <row r="1017">
          <cell r="H1017">
            <v>20000000</v>
          </cell>
        </row>
        <row r="1018">
          <cell r="H1018">
            <v>20000000</v>
          </cell>
        </row>
        <row r="1019">
          <cell r="H1019">
            <v>20000000</v>
          </cell>
        </row>
        <row r="1020">
          <cell r="H1020">
            <v>8000000</v>
          </cell>
        </row>
        <row r="1021">
          <cell r="H1021">
            <v>8000000</v>
          </cell>
        </row>
        <row r="1022">
          <cell r="H1022">
            <v>8000000</v>
          </cell>
        </row>
        <row r="1023">
          <cell r="H1023">
            <v>8000000</v>
          </cell>
        </row>
        <row r="1024">
          <cell r="H1024">
            <v>8000000</v>
          </cell>
        </row>
        <row r="1025">
          <cell r="H1025">
            <v>1088378920</v>
          </cell>
        </row>
        <row r="1026">
          <cell r="H1026">
            <v>408959665</v>
          </cell>
        </row>
        <row r="1027">
          <cell r="H1027">
            <v>545264546</v>
          </cell>
        </row>
        <row r="1028">
          <cell r="H1028">
            <v>182054720</v>
          </cell>
        </row>
        <row r="1029">
          <cell r="H1029">
            <v>408959665</v>
          </cell>
        </row>
        <row r="1030">
          <cell r="H1030">
            <v>545264546</v>
          </cell>
        </row>
        <row r="1031">
          <cell r="H1031">
            <v>182054720</v>
          </cell>
        </row>
        <row r="1032">
          <cell r="H1032">
            <v>7800000</v>
          </cell>
        </row>
        <row r="1033">
          <cell r="H1033">
            <v>7800000</v>
          </cell>
        </row>
        <row r="1034">
          <cell r="H1034">
            <v>7800000</v>
          </cell>
        </row>
        <row r="1035">
          <cell r="H1035">
            <v>7800000</v>
          </cell>
        </row>
        <row r="1036">
          <cell r="H1036">
            <v>7800000</v>
          </cell>
        </row>
        <row r="1037">
          <cell r="H1037">
            <v>3900000</v>
          </cell>
        </row>
        <row r="1038">
          <cell r="H1038">
            <v>3900000</v>
          </cell>
        </row>
        <row r="1039">
          <cell r="H1039">
            <v>3900000</v>
          </cell>
        </row>
        <row r="1040">
          <cell r="H1040">
            <v>3900000</v>
          </cell>
        </row>
        <row r="1041">
          <cell r="H1041">
            <v>3900000</v>
          </cell>
        </row>
        <row r="1042">
          <cell r="H1042">
            <v>23100000</v>
          </cell>
        </row>
        <row r="1043">
          <cell r="H1043">
            <v>23100000</v>
          </cell>
        </row>
        <row r="1044">
          <cell r="H1044">
            <v>23100000</v>
          </cell>
        </row>
        <row r="1045">
          <cell r="H1045">
            <v>23100000</v>
          </cell>
        </row>
        <row r="1046">
          <cell r="H1046">
            <v>23100000</v>
          </cell>
        </row>
        <row r="1047">
          <cell r="H1047">
            <v>2696800</v>
          </cell>
        </row>
        <row r="1048">
          <cell r="H1048">
            <v>2303200</v>
          </cell>
        </row>
        <row r="1049">
          <cell r="H1049">
            <v>2303200</v>
          </cell>
        </row>
        <row r="1050">
          <cell r="H1050">
            <v>2303200</v>
          </cell>
        </row>
        <row r="1051">
          <cell r="H1051">
            <v>2303200</v>
          </cell>
        </row>
        <row r="1052">
          <cell r="H1052">
            <v>5000000</v>
          </cell>
        </row>
        <row r="1053">
          <cell r="H1053">
            <v>5000000</v>
          </cell>
        </row>
        <row r="1054">
          <cell r="H1054">
            <v>5000000</v>
          </cell>
        </row>
        <row r="1055">
          <cell r="H1055">
            <v>5000000</v>
          </cell>
        </row>
        <row r="1056">
          <cell r="H1056">
            <v>5000000</v>
          </cell>
        </row>
        <row r="1057">
          <cell r="H1057">
            <v>25000000</v>
          </cell>
        </row>
        <row r="1058">
          <cell r="H1058">
            <v>5000000</v>
          </cell>
        </row>
        <row r="1059">
          <cell r="H1059">
            <v>5000000</v>
          </cell>
        </row>
        <row r="1060">
          <cell r="H1060">
            <v>5000000</v>
          </cell>
        </row>
        <row r="1061">
          <cell r="H1061">
            <v>5000000</v>
          </cell>
        </row>
        <row r="1062">
          <cell r="H1062">
            <v>5000000</v>
          </cell>
        </row>
        <row r="1063">
          <cell r="H1063">
            <v>5000000</v>
          </cell>
        </row>
        <row r="1064">
          <cell r="H1064">
            <v>5000000</v>
          </cell>
        </row>
        <row r="1065">
          <cell r="H1065">
            <v>5000000</v>
          </cell>
        </row>
        <row r="1066">
          <cell r="H1066">
            <v>5000000</v>
          </cell>
        </row>
        <row r="1067">
          <cell r="H1067">
            <v>5000000</v>
          </cell>
        </row>
        <row r="1068">
          <cell r="H1068">
            <v>6083900</v>
          </cell>
        </row>
        <row r="1069">
          <cell r="H1069">
            <v>1000000</v>
          </cell>
        </row>
        <row r="1070">
          <cell r="H1070">
            <v>1000000</v>
          </cell>
        </row>
        <row r="1071">
          <cell r="H1071">
            <v>1000000</v>
          </cell>
        </row>
        <row r="1072">
          <cell r="H1072">
            <v>1000000</v>
          </cell>
        </row>
        <row r="1073">
          <cell r="H1073">
            <v>500000</v>
          </cell>
        </row>
        <row r="1074">
          <cell r="H1074">
            <v>1000000</v>
          </cell>
        </row>
        <row r="1075">
          <cell r="H1075">
            <v>1000000</v>
          </cell>
        </row>
        <row r="1076">
          <cell r="H1076">
            <v>1000000</v>
          </cell>
        </row>
        <row r="1077">
          <cell r="H1077">
            <v>500000</v>
          </cell>
        </row>
        <row r="1078">
          <cell r="H1078">
            <v>500000</v>
          </cell>
        </row>
        <row r="1079">
          <cell r="H1079">
            <v>1000000</v>
          </cell>
        </row>
        <row r="1080">
          <cell r="H1080">
            <v>500000</v>
          </cell>
        </row>
        <row r="1081">
          <cell r="H1081">
            <v>1000000</v>
          </cell>
        </row>
        <row r="1082">
          <cell r="H1082">
            <v>1000000</v>
          </cell>
        </row>
        <row r="1083">
          <cell r="H1083">
            <v>1000000</v>
          </cell>
        </row>
        <row r="1084">
          <cell r="H1084">
            <v>500000</v>
          </cell>
        </row>
        <row r="1085">
          <cell r="H1085">
            <v>500000</v>
          </cell>
        </row>
        <row r="1086">
          <cell r="H1086">
            <v>1000000</v>
          </cell>
        </row>
        <row r="1087">
          <cell r="H1087">
            <v>1000000</v>
          </cell>
        </row>
        <row r="1088">
          <cell r="H1088">
            <v>1000000</v>
          </cell>
        </row>
        <row r="1089">
          <cell r="H1089">
            <v>1000000</v>
          </cell>
        </row>
        <row r="1090">
          <cell r="H1090">
            <v>1000000</v>
          </cell>
        </row>
        <row r="1091">
          <cell r="H1091">
            <v>500000</v>
          </cell>
        </row>
        <row r="1092">
          <cell r="H1092">
            <v>500000</v>
          </cell>
        </row>
        <row r="1093">
          <cell r="H1093">
            <v>1000000</v>
          </cell>
        </row>
        <row r="1094">
          <cell r="H1094">
            <v>1000000</v>
          </cell>
        </row>
        <row r="1095">
          <cell r="H1095">
            <v>1000000</v>
          </cell>
        </row>
        <row r="1096">
          <cell r="H1096">
            <v>1000000</v>
          </cell>
        </row>
        <row r="1097">
          <cell r="H1097">
            <v>40000000</v>
          </cell>
        </row>
        <row r="1098">
          <cell r="H1098">
            <v>5000000</v>
          </cell>
        </row>
        <row r="1099">
          <cell r="H1099">
            <v>5000000</v>
          </cell>
        </row>
        <row r="1100">
          <cell r="H1100">
            <v>5000000</v>
          </cell>
        </row>
        <row r="1101">
          <cell r="H1101">
            <v>5000000</v>
          </cell>
        </row>
        <row r="1102">
          <cell r="H1102">
            <v>5000000</v>
          </cell>
        </row>
        <row r="1103">
          <cell r="H1103">
            <v>5000000</v>
          </cell>
        </row>
        <row r="1104">
          <cell r="H1104">
            <v>5000000</v>
          </cell>
        </row>
        <row r="1105">
          <cell r="H1105">
            <v>5000000</v>
          </cell>
        </row>
        <row r="1106">
          <cell r="H1106">
            <v>5000000</v>
          </cell>
        </row>
        <row r="1107">
          <cell r="H1107">
            <v>5000000</v>
          </cell>
        </row>
        <row r="1108">
          <cell r="H1108">
            <v>5000000</v>
          </cell>
        </row>
        <row r="1109">
          <cell r="H1109">
            <v>5000000</v>
          </cell>
        </row>
        <row r="1110">
          <cell r="H1110">
            <v>5000000</v>
          </cell>
        </row>
        <row r="1111">
          <cell r="H1111">
            <v>5000000</v>
          </cell>
        </row>
        <row r="1112">
          <cell r="H1112">
            <v>5000000</v>
          </cell>
        </row>
        <row r="1113">
          <cell r="H1113">
            <v>5000000</v>
          </cell>
        </row>
        <row r="1114">
          <cell r="H1114">
            <v>5000000</v>
          </cell>
        </row>
        <row r="1115">
          <cell r="H1115">
            <v>5000000</v>
          </cell>
        </row>
        <row r="1116">
          <cell r="H1116">
            <v>5000000</v>
          </cell>
        </row>
        <row r="1117">
          <cell r="H1117">
            <v>5000000</v>
          </cell>
        </row>
        <row r="1118">
          <cell r="H1118">
            <v>5000000</v>
          </cell>
        </row>
        <row r="1119">
          <cell r="H1119">
            <v>5000000</v>
          </cell>
        </row>
        <row r="1120">
          <cell r="H1120">
            <v>5000000</v>
          </cell>
        </row>
        <row r="1121">
          <cell r="H1121">
            <v>5000000</v>
          </cell>
        </row>
        <row r="1122">
          <cell r="H1122">
            <v>5000000</v>
          </cell>
        </row>
        <row r="1123">
          <cell r="H1123">
            <v>5000000</v>
          </cell>
        </row>
        <row r="1124">
          <cell r="H1124">
            <v>5000000</v>
          </cell>
        </row>
        <row r="1125">
          <cell r="H1125">
            <v>10000000</v>
          </cell>
        </row>
        <row r="1126">
          <cell r="H1126">
            <v>10000000</v>
          </cell>
        </row>
        <row r="1127">
          <cell r="H1127">
            <v>10000000</v>
          </cell>
        </row>
        <row r="1128">
          <cell r="H1128">
            <v>10000000</v>
          </cell>
        </row>
        <row r="1129">
          <cell r="H1129">
            <v>10000000</v>
          </cell>
        </row>
        <row r="1130">
          <cell r="H1130">
            <v>5000000</v>
          </cell>
        </row>
        <row r="1131">
          <cell r="H1131">
            <v>5000000</v>
          </cell>
        </row>
        <row r="1132">
          <cell r="H1132">
            <v>5000000</v>
          </cell>
        </row>
        <row r="1133">
          <cell r="H1133">
            <v>10000000</v>
          </cell>
        </row>
        <row r="1134">
          <cell r="H1134">
            <v>5000000</v>
          </cell>
        </row>
        <row r="1135">
          <cell r="H1135">
            <v>5000000</v>
          </cell>
        </row>
        <row r="1136">
          <cell r="H1136">
            <v>5000000</v>
          </cell>
        </row>
        <row r="1137">
          <cell r="H1137">
            <v>5000000</v>
          </cell>
        </row>
        <row r="1138">
          <cell r="H1138">
            <v>5000000</v>
          </cell>
        </row>
        <row r="1139">
          <cell r="H1139">
            <v>5000000</v>
          </cell>
        </row>
        <row r="1140">
          <cell r="H1140">
            <v>58000000</v>
          </cell>
        </row>
        <row r="1141">
          <cell r="H1141">
            <v>30000000</v>
          </cell>
        </row>
        <row r="1142">
          <cell r="H1142">
            <v>30000000</v>
          </cell>
        </row>
        <row r="1143">
          <cell r="H1143">
            <v>18000000</v>
          </cell>
        </row>
        <row r="1144">
          <cell r="H1144">
            <v>18000000</v>
          </cell>
        </row>
        <row r="1145">
          <cell r="H1145">
            <v>18000000</v>
          </cell>
        </row>
        <row r="1146">
          <cell r="H1146">
            <v>18000000</v>
          </cell>
        </row>
        <row r="1147">
          <cell r="H1147">
            <v>10000000</v>
          </cell>
        </row>
        <row r="1148">
          <cell r="H1148">
            <v>18000000</v>
          </cell>
        </row>
        <row r="1149">
          <cell r="H1149">
            <v>18000000</v>
          </cell>
        </row>
        <row r="1150">
          <cell r="H1150">
            <v>10000000</v>
          </cell>
        </row>
        <row r="1151">
          <cell r="H1151">
            <v>10000000</v>
          </cell>
        </row>
        <row r="1152">
          <cell r="H1152">
            <v>10000000</v>
          </cell>
        </row>
        <row r="1153">
          <cell r="H1153">
            <v>10000000</v>
          </cell>
        </row>
        <row r="1154">
          <cell r="H1154">
            <v>10000000</v>
          </cell>
        </row>
        <row r="1155">
          <cell r="H1155">
            <v>30000000</v>
          </cell>
        </row>
        <row r="1156">
          <cell r="H1156">
            <v>30000000</v>
          </cell>
        </row>
        <row r="1157">
          <cell r="H1157">
            <v>30000000</v>
          </cell>
        </row>
        <row r="1158">
          <cell r="H1158">
            <v>30000000</v>
          </cell>
        </row>
        <row r="1159">
          <cell r="H1159">
            <v>1400000</v>
          </cell>
        </row>
        <row r="1160">
          <cell r="H1160">
            <v>1400000</v>
          </cell>
        </row>
        <row r="1161">
          <cell r="H1161">
            <v>1400000</v>
          </cell>
        </row>
        <row r="1162">
          <cell r="H1162">
            <v>1400000</v>
          </cell>
        </row>
        <row r="1163">
          <cell r="H1163">
            <v>1400000</v>
          </cell>
        </row>
        <row r="1164">
          <cell r="H1164">
            <v>1400000</v>
          </cell>
        </row>
        <row r="1165">
          <cell r="H1165">
            <v>1400000</v>
          </cell>
        </row>
        <row r="1166">
          <cell r="H1166">
            <v>30000000</v>
          </cell>
        </row>
        <row r="1167">
          <cell r="H1167">
            <v>10000000</v>
          </cell>
        </row>
        <row r="1168">
          <cell r="H1168">
            <v>10000000</v>
          </cell>
        </row>
        <row r="1169">
          <cell r="H1169">
            <v>10000000</v>
          </cell>
        </row>
        <row r="1170">
          <cell r="H1170">
            <v>10000000</v>
          </cell>
        </row>
        <row r="1171">
          <cell r="H1171">
            <v>20000000</v>
          </cell>
        </row>
        <row r="1172">
          <cell r="H1172">
            <v>20000000</v>
          </cell>
        </row>
        <row r="1173">
          <cell r="H1173">
            <v>20000000</v>
          </cell>
        </row>
        <row r="1174">
          <cell r="H1174">
            <v>20000000</v>
          </cell>
        </row>
        <row r="1175">
          <cell r="H1175">
            <v>20000000</v>
          </cell>
        </row>
        <row r="1176">
          <cell r="H1176">
            <v>10000000</v>
          </cell>
        </row>
        <row r="1177">
          <cell r="H1177">
            <v>10000000</v>
          </cell>
        </row>
        <row r="1178">
          <cell r="H1178">
            <v>20000000</v>
          </cell>
        </row>
        <row r="1179">
          <cell r="H1179">
            <v>628500</v>
          </cell>
        </row>
        <row r="1180">
          <cell r="H1180">
            <v>628500</v>
          </cell>
        </row>
        <row r="1181">
          <cell r="H1181">
            <v>628500</v>
          </cell>
        </row>
        <row r="1182">
          <cell r="H1182">
            <v>628500</v>
          </cell>
        </row>
        <row r="1183">
          <cell r="H1183">
            <v>628500</v>
          </cell>
        </row>
        <row r="1184">
          <cell r="H1184">
            <v>2000000</v>
          </cell>
        </row>
        <row r="1185">
          <cell r="H1185">
            <v>1000000</v>
          </cell>
        </row>
        <row r="1186">
          <cell r="H1186">
            <v>1000000</v>
          </cell>
        </row>
        <row r="1187">
          <cell r="H1187">
            <v>1000000</v>
          </cell>
        </row>
        <row r="1188">
          <cell r="H1188">
            <v>1000000</v>
          </cell>
        </row>
        <row r="1189">
          <cell r="H1189">
            <v>1000000</v>
          </cell>
        </row>
        <row r="1190">
          <cell r="H1190">
            <v>1000000</v>
          </cell>
        </row>
        <row r="1191">
          <cell r="H1191">
            <v>1000000</v>
          </cell>
        </row>
        <row r="1192">
          <cell r="H1192">
            <v>1000000</v>
          </cell>
        </row>
        <row r="1193">
          <cell r="H1193">
            <v>3000000</v>
          </cell>
        </row>
        <row r="1194">
          <cell r="H1194">
            <v>1000000</v>
          </cell>
        </row>
        <row r="1195">
          <cell r="H1195">
            <v>1000000</v>
          </cell>
        </row>
        <row r="1196">
          <cell r="H1196">
            <v>1000000</v>
          </cell>
        </row>
        <row r="1197">
          <cell r="H1197">
            <v>1000000</v>
          </cell>
        </row>
        <row r="1198">
          <cell r="H1198">
            <v>1000000</v>
          </cell>
        </row>
        <row r="1199">
          <cell r="H1199">
            <v>1000000</v>
          </cell>
        </row>
        <row r="1200">
          <cell r="H1200">
            <v>1000000</v>
          </cell>
        </row>
        <row r="1201">
          <cell r="H1201">
            <v>1000000</v>
          </cell>
        </row>
        <row r="1202">
          <cell r="H1202">
            <v>1000000</v>
          </cell>
        </row>
        <row r="1203">
          <cell r="H1203">
            <v>1000000</v>
          </cell>
        </row>
        <row r="1204">
          <cell r="H1204">
            <v>1000000</v>
          </cell>
        </row>
        <row r="1205">
          <cell r="H1205">
            <v>1000000</v>
          </cell>
        </row>
        <row r="1206">
          <cell r="H1206">
            <v>7000000</v>
          </cell>
        </row>
        <row r="1207">
          <cell r="H1207">
            <v>7000000</v>
          </cell>
        </row>
        <row r="1208">
          <cell r="H1208">
            <v>7000000</v>
          </cell>
        </row>
        <row r="1209">
          <cell r="H1209">
            <v>7000000</v>
          </cell>
        </row>
        <row r="1210">
          <cell r="H1210">
            <v>7000000</v>
          </cell>
        </row>
        <row r="1211">
          <cell r="H1211">
            <v>7000000</v>
          </cell>
        </row>
        <row r="1212">
          <cell r="H1212">
            <v>7000000</v>
          </cell>
        </row>
        <row r="1213">
          <cell r="H1213">
            <v>7400000</v>
          </cell>
        </row>
        <row r="1214">
          <cell r="H1214">
            <v>1000000</v>
          </cell>
        </row>
        <row r="1215">
          <cell r="H1215">
            <v>100000</v>
          </cell>
        </row>
        <row r="1216">
          <cell r="H1216">
            <v>1000000</v>
          </cell>
        </row>
        <row r="1217">
          <cell r="H1217">
            <v>1000000</v>
          </cell>
        </row>
        <row r="1218">
          <cell r="H1218">
            <v>500000</v>
          </cell>
        </row>
        <row r="1219">
          <cell r="H1219">
            <v>500000</v>
          </cell>
        </row>
        <row r="1220">
          <cell r="H1220">
            <v>100000</v>
          </cell>
        </row>
        <row r="1221">
          <cell r="H1221">
            <v>1500000</v>
          </cell>
        </row>
        <row r="1222">
          <cell r="H1222">
            <v>1500000</v>
          </cell>
        </row>
        <row r="1223">
          <cell r="H1223">
            <v>500000</v>
          </cell>
        </row>
        <row r="1224">
          <cell r="H1224">
            <v>500000</v>
          </cell>
        </row>
        <row r="1225">
          <cell r="H1225">
            <v>500000</v>
          </cell>
        </row>
        <row r="1226">
          <cell r="H1226">
            <v>500000</v>
          </cell>
        </row>
        <row r="1227">
          <cell r="H1227">
            <v>600000</v>
          </cell>
        </row>
        <row r="1228">
          <cell r="H1228">
            <v>600000</v>
          </cell>
        </row>
        <row r="1229">
          <cell r="H1229">
            <v>300000</v>
          </cell>
        </row>
        <row r="1230">
          <cell r="H1230">
            <v>1000000</v>
          </cell>
        </row>
        <row r="1231">
          <cell r="H1231">
            <v>300000</v>
          </cell>
        </row>
        <row r="1232">
          <cell r="H1232">
            <v>300000</v>
          </cell>
        </row>
        <row r="1233">
          <cell r="H1233">
            <v>1000000</v>
          </cell>
        </row>
        <row r="1234">
          <cell r="H1234">
            <v>1000000</v>
          </cell>
        </row>
        <row r="1235">
          <cell r="H1235">
            <v>300000</v>
          </cell>
        </row>
        <row r="1236">
          <cell r="H1236">
            <v>100000</v>
          </cell>
        </row>
        <row r="1237">
          <cell r="H1237">
            <v>100000</v>
          </cell>
        </row>
        <row r="1238">
          <cell r="H1238">
            <v>100000</v>
          </cell>
        </row>
        <row r="1239">
          <cell r="H1239">
            <v>500000</v>
          </cell>
        </row>
        <row r="1240">
          <cell r="H1240">
            <v>1000000</v>
          </cell>
        </row>
        <row r="1241">
          <cell r="H1241">
            <v>1000000</v>
          </cell>
        </row>
        <row r="1242">
          <cell r="H1242">
            <v>100000</v>
          </cell>
        </row>
        <row r="1243">
          <cell r="H1243">
            <v>500000</v>
          </cell>
        </row>
        <row r="1244">
          <cell r="H1244">
            <v>300000</v>
          </cell>
        </row>
        <row r="1245">
          <cell r="H1245">
            <v>300000</v>
          </cell>
        </row>
        <row r="1246">
          <cell r="H1246">
            <v>500000</v>
          </cell>
        </row>
        <row r="1247">
          <cell r="H1247">
            <v>500000</v>
          </cell>
        </row>
        <row r="1248">
          <cell r="H1248">
            <v>300000</v>
          </cell>
        </row>
        <row r="1249">
          <cell r="H1249">
            <v>100000</v>
          </cell>
        </row>
        <row r="1250">
          <cell r="H1250">
            <v>500000</v>
          </cell>
        </row>
        <row r="1251">
          <cell r="H1251">
            <v>300000</v>
          </cell>
        </row>
        <row r="1252">
          <cell r="H1252">
            <v>1500000</v>
          </cell>
        </row>
        <row r="1253">
          <cell r="H1253">
            <v>100000</v>
          </cell>
        </row>
        <row r="1254">
          <cell r="H1254">
            <v>1500000</v>
          </cell>
        </row>
        <row r="1255">
          <cell r="H1255">
            <v>1000000</v>
          </cell>
        </row>
        <row r="1256">
          <cell r="H1256">
            <v>1000000</v>
          </cell>
        </row>
        <row r="1257">
          <cell r="H1257">
            <v>500000</v>
          </cell>
        </row>
        <row r="1258">
          <cell r="H1258">
            <v>1000000</v>
          </cell>
        </row>
        <row r="1259">
          <cell r="H1259">
            <v>600000</v>
          </cell>
        </row>
        <row r="1260">
          <cell r="H1260">
            <v>600000</v>
          </cell>
        </row>
        <row r="1261">
          <cell r="H1261">
            <v>1000000</v>
          </cell>
        </row>
        <row r="1262">
          <cell r="H1262">
            <v>107000000</v>
          </cell>
        </row>
        <row r="1263">
          <cell r="H1263">
            <v>2000000</v>
          </cell>
        </row>
        <row r="1264">
          <cell r="H1264">
            <v>5000000</v>
          </cell>
        </row>
        <row r="1265">
          <cell r="H1265">
            <v>2000000</v>
          </cell>
        </row>
        <row r="1266">
          <cell r="H1266">
            <v>5000000</v>
          </cell>
        </row>
        <row r="1267">
          <cell r="H1267">
            <v>300000</v>
          </cell>
        </row>
        <row r="1268">
          <cell r="H1268">
            <v>5000000</v>
          </cell>
        </row>
        <row r="1269">
          <cell r="H1269">
            <v>5000000</v>
          </cell>
        </row>
        <row r="1270">
          <cell r="H1270">
            <v>5000000</v>
          </cell>
        </row>
        <row r="1271">
          <cell r="H1271">
            <v>10000000</v>
          </cell>
        </row>
        <row r="1272">
          <cell r="H1272">
            <v>10000000</v>
          </cell>
        </row>
        <row r="1273">
          <cell r="H1273">
            <v>10000000</v>
          </cell>
        </row>
        <row r="1274">
          <cell r="H1274">
            <v>5000000</v>
          </cell>
        </row>
        <row r="1275">
          <cell r="H1275">
            <v>10000000</v>
          </cell>
        </row>
        <row r="1276">
          <cell r="H1276">
            <v>2000000</v>
          </cell>
        </row>
        <row r="1277">
          <cell r="H1277">
            <v>2000000</v>
          </cell>
        </row>
        <row r="1278">
          <cell r="H1278">
            <v>2000000</v>
          </cell>
        </row>
        <row r="1279">
          <cell r="H1279">
            <v>2000000</v>
          </cell>
        </row>
        <row r="1280">
          <cell r="H1280">
            <v>2000000</v>
          </cell>
        </row>
        <row r="1281">
          <cell r="H1281">
            <v>2000000</v>
          </cell>
        </row>
        <row r="1282">
          <cell r="H1282">
            <v>2000000</v>
          </cell>
        </row>
        <row r="1283">
          <cell r="H1283">
            <v>2000000</v>
          </cell>
        </row>
        <row r="1284">
          <cell r="H1284">
            <v>5000000</v>
          </cell>
        </row>
        <row r="1285">
          <cell r="H1285">
            <v>5000000</v>
          </cell>
        </row>
        <row r="1286">
          <cell r="H1286">
            <v>5000000</v>
          </cell>
        </row>
        <row r="1287">
          <cell r="H1287">
            <v>5000000</v>
          </cell>
        </row>
        <row r="1288">
          <cell r="H1288">
            <v>5000000</v>
          </cell>
        </row>
        <row r="1289">
          <cell r="H1289">
            <v>5000000</v>
          </cell>
        </row>
        <row r="1290">
          <cell r="H1290">
            <v>2000000</v>
          </cell>
        </row>
        <row r="1291">
          <cell r="H1291">
            <v>2000000</v>
          </cell>
        </row>
        <row r="1292">
          <cell r="H1292">
            <v>5000000</v>
          </cell>
        </row>
        <row r="1293">
          <cell r="H1293">
            <v>5000000</v>
          </cell>
        </row>
        <row r="1294">
          <cell r="H1294">
            <v>14200000</v>
          </cell>
        </row>
        <row r="1295">
          <cell r="H1295">
            <v>14200000</v>
          </cell>
        </row>
        <row r="1296">
          <cell r="H1296">
            <v>3000000</v>
          </cell>
        </row>
        <row r="1297">
          <cell r="H1297">
            <v>3000000</v>
          </cell>
        </row>
        <row r="1298">
          <cell r="H1298">
            <v>2500000</v>
          </cell>
        </row>
        <row r="1299">
          <cell r="H1299">
            <v>5000000</v>
          </cell>
        </row>
        <row r="1300">
          <cell r="H1300">
            <v>5000000</v>
          </cell>
        </row>
        <row r="1301">
          <cell r="H1301">
            <v>2500000</v>
          </cell>
        </row>
        <row r="1302">
          <cell r="H1302">
            <v>3000000</v>
          </cell>
        </row>
        <row r="1303">
          <cell r="H1303">
            <v>2000000</v>
          </cell>
        </row>
        <row r="1304">
          <cell r="H1304">
            <v>2000000</v>
          </cell>
        </row>
        <row r="1305">
          <cell r="H1305">
            <v>2000000</v>
          </cell>
        </row>
        <row r="1306">
          <cell r="H1306">
            <v>1000000</v>
          </cell>
        </row>
        <row r="1307">
          <cell r="H1307">
            <v>2000000</v>
          </cell>
        </row>
        <row r="1308">
          <cell r="H1308">
            <v>1000000</v>
          </cell>
        </row>
        <row r="1309">
          <cell r="H1309">
            <v>2000000</v>
          </cell>
        </row>
        <row r="1310">
          <cell r="H1310">
            <v>300000</v>
          </cell>
        </row>
        <row r="1311">
          <cell r="H1311">
            <v>2000000</v>
          </cell>
        </row>
        <row r="1312">
          <cell r="H1312">
            <v>2000000</v>
          </cell>
        </row>
        <row r="1313">
          <cell r="H1313">
            <v>3000000</v>
          </cell>
        </row>
        <row r="1314">
          <cell r="H1314">
            <v>3000000</v>
          </cell>
        </row>
        <row r="1315">
          <cell r="H1315">
            <v>3000000</v>
          </cell>
        </row>
        <row r="1316">
          <cell r="H1316">
            <v>2000000</v>
          </cell>
        </row>
        <row r="1317">
          <cell r="H1317">
            <v>5000000</v>
          </cell>
        </row>
        <row r="1318">
          <cell r="H1318">
            <v>3000000</v>
          </cell>
        </row>
        <row r="1319">
          <cell r="H1319">
            <v>3000000</v>
          </cell>
        </row>
        <row r="1320">
          <cell r="H1320">
            <v>5000000</v>
          </cell>
        </row>
        <row r="1321">
          <cell r="H1321">
            <v>3000000</v>
          </cell>
        </row>
        <row r="1322">
          <cell r="H1322">
            <v>2000000</v>
          </cell>
        </row>
        <row r="1323">
          <cell r="H1323">
            <v>2000000</v>
          </cell>
        </row>
        <row r="1324">
          <cell r="H1324">
            <v>1000000</v>
          </cell>
        </row>
        <row r="1325">
          <cell r="H1325">
            <v>1000000</v>
          </cell>
        </row>
        <row r="1326">
          <cell r="H1326">
            <v>5000000</v>
          </cell>
        </row>
        <row r="1327">
          <cell r="H1327">
            <v>3000000</v>
          </cell>
        </row>
        <row r="1328">
          <cell r="H1328">
            <v>14200000</v>
          </cell>
        </row>
        <row r="1329">
          <cell r="H1329">
            <v>14200000</v>
          </cell>
        </row>
        <row r="1330">
          <cell r="H1330">
            <v>5000000</v>
          </cell>
        </row>
        <row r="1331">
          <cell r="H1331">
            <v>2000000</v>
          </cell>
        </row>
        <row r="1332">
          <cell r="H1332">
            <v>2000000</v>
          </cell>
        </row>
        <row r="1333">
          <cell r="H1333">
            <v>2000000</v>
          </cell>
        </row>
        <row r="1334">
          <cell r="H1334">
            <v>2000000</v>
          </cell>
        </row>
        <row r="1335">
          <cell r="H1335">
            <v>2000000</v>
          </cell>
        </row>
        <row r="1336">
          <cell r="H1336">
            <v>2000000</v>
          </cell>
        </row>
        <row r="1337">
          <cell r="H1337">
            <v>2000000</v>
          </cell>
        </row>
        <row r="1338">
          <cell r="H1338">
            <v>2000000</v>
          </cell>
        </row>
        <row r="1339">
          <cell r="H1339">
            <v>2000000</v>
          </cell>
        </row>
        <row r="1340">
          <cell r="H1340">
            <v>2000000</v>
          </cell>
        </row>
        <row r="1341">
          <cell r="H1341">
            <v>2000000</v>
          </cell>
        </row>
        <row r="1342">
          <cell r="H1342">
            <v>2000000</v>
          </cell>
        </row>
        <row r="1343">
          <cell r="H1343">
            <v>2000000</v>
          </cell>
        </row>
        <row r="1344">
          <cell r="H1344">
            <v>5000000</v>
          </cell>
        </row>
        <row r="1345">
          <cell r="H1345">
            <v>5000000</v>
          </cell>
        </row>
        <row r="1346">
          <cell r="H1346">
            <v>2000000</v>
          </cell>
        </row>
        <row r="1347">
          <cell r="H1347">
            <v>5000000</v>
          </cell>
        </row>
        <row r="1348">
          <cell r="H1348">
            <v>5000000</v>
          </cell>
        </row>
        <row r="1349">
          <cell r="H1349">
            <v>2000000</v>
          </cell>
        </row>
        <row r="1350">
          <cell r="H1350">
            <v>5000000</v>
          </cell>
        </row>
        <row r="1351">
          <cell r="H1351">
            <v>2000000</v>
          </cell>
        </row>
        <row r="1352">
          <cell r="H1352">
            <v>2500000</v>
          </cell>
        </row>
        <row r="1353">
          <cell r="H1353">
            <v>5000000</v>
          </cell>
        </row>
        <row r="1354">
          <cell r="H1354">
            <v>300000</v>
          </cell>
        </row>
        <row r="1355">
          <cell r="H1355">
            <v>5000000</v>
          </cell>
        </row>
        <row r="1356">
          <cell r="H1356">
            <v>5000000</v>
          </cell>
        </row>
        <row r="1357">
          <cell r="H1357">
            <v>3000000</v>
          </cell>
        </row>
        <row r="1358">
          <cell r="H1358">
            <v>5000000</v>
          </cell>
        </row>
        <row r="1359">
          <cell r="H1359">
            <v>5000000</v>
          </cell>
        </row>
        <row r="1360">
          <cell r="H1360">
            <v>10000000</v>
          </cell>
        </row>
        <row r="1361">
          <cell r="H1361">
            <v>10000000</v>
          </cell>
        </row>
        <row r="1362">
          <cell r="H1362">
            <v>5000000</v>
          </cell>
        </row>
        <row r="1363">
          <cell r="H1363">
            <v>2000000</v>
          </cell>
        </row>
        <row r="1364">
          <cell r="H1364">
            <v>300000</v>
          </cell>
        </row>
        <row r="1365">
          <cell r="H1365">
            <v>10000000</v>
          </cell>
        </row>
        <row r="1366">
          <cell r="H1366">
            <v>10000000</v>
          </cell>
        </row>
        <row r="1367">
          <cell r="H1367">
            <v>5000000</v>
          </cell>
        </row>
        <row r="1368">
          <cell r="H1368">
            <v>2000000</v>
          </cell>
        </row>
        <row r="1369">
          <cell r="H1369">
            <v>3000000</v>
          </cell>
        </row>
        <row r="1370">
          <cell r="H1370">
            <v>2500000</v>
          </cell>
        </row>
        <row r="1371">
          <cell r="H1371">
            <v>35300000</v>
          </cell>
        </row>
        <row r="1372">
          <cell r="H1372">
            <v>2000000</v>
          </cell>
        </row>
        <row r="1373">
          <cell r="H1373">
            <v>2000000</v>
          </cell>
        </row>
        <row r="1374">
          <cell r="H1374">
            <v>2000000</v>
          </cell>
        </row>
        <row r="1375">
          <cell r="H1375">
            <v>2000000</v>
          </cell>
        </row>
        <row r="1376">
          <cell r="H1376">
            <v>2000000</v>
          </cell>
        </row>
        <row r="1377">
          <cell r="H1377">
            <v>5000000</v>
          </cell>
        </row>
        <row r="1378">
          <cell r="H1378">
            <v>5000000</v>
          </cell>
        </row>
        <row r="1379">
          <cell r="H1379">
            <v>5000000</v>
          </cell>
        </row>
        <row r="1380">
          <cell r="H1380">
            <v>5000000</v>
          </cell>
        </row>
        <row r="1381">
          <cell r="H1381">
            <v>2000000</v>
          </cell>
        </row>
        <row r="1382">
          <cell r="H1382">
            <v>2000000</v>
          </cell>
        </row>
        <row r="1383">
          <cell r="H1383">
            <v>2000000</v>
          </cell>
        </row>
        <row r="1384">
          <cell r="H1384">
            <v>2000000</v>
          </cell>
        </row>
        <row r="1385">
          <cell r="H1385">
            <v>300000</v>
          </cell>
        </row>
        <row r="1386">
          <cell r="H1386">
            <v>2000000</v>
          </cell>
        </row>
        <row r="1387">
          <cell r="H1387">
            <v>2000000</v>
          </cell>
        </row>
        <row r="1388">
          <cell r="H1388">
            <v>300000</v>
          </cell>
        </row>
        <row r="1389">
          <cell r="H1389">
            <v>2000000</v>
          </cell>
        </row>
        <row r="1390">
          <cell r="H1390">
            <v>2000000</v>
          </cell>
        </row>
        <row r="1391">
          <cell r="H1391">
            <v>2000000</v>
          </cell>
        </row>
        <row r="1392">
          <cell r="H1392">
            <v>5000000</v>
          </cell>
        </row>
        <row r="1393">
          <cell r="H1393">
            <v>5000000</v>
          </cell>
        </row>
        <row r="1394">
          <cell r="H1394">
            <v>2000000</v>
          </cell>
        </row>
        <row r="1395">
          <cell r="H1395">
            <v>2000000</v>
          </cell>
        </row>
        <row r="1396">
          <cell r="H1396">
            <v>2000000</v>
          </cell>
        </row>
        <row r="1397">
          <cell r="H1397">
            <v>2000000</v>
          </cell>
        </row>
        <row r="1398">
          <cell r="H1398">
            <v>2000000</v>
          </cell>
        </row>
        <row r="1399">
          <cell r="H1399">
            <v>2000000</v>
          </cell>
        </row>
        <row r="1400">
          <cell r="H1400">
            <v>5000000</v>
          </cell>
        </row>
        <row r="1401">
          <cell r="H1401">
            <v>2000000</v>
          </cell>
        </row>
        <row r="1402">
          <cell r="H1402">
            <v>2000000</v>
          </cell>
        </row>
        <row r="1403">
          <cell r="H1403">
            <v>300000</v>
          </cell>
        </row>
        <row r="1404">
          <cell r="H1404">
            <v>2000000</v>
          </cell>
        </row>
        <row r="1405">
          <cell r="H1405">
            <v>2000000</v>
          </cell>
        </row>
        <row r="1406">
          <cell r="H1406">
            <v>5000000</v>
          </cell>
        </row>
        <row r="1407">
          <cell r="H1407">
            <v>5000000</v>
          </cell>
        </row>
        <row r="1408">
          <cell r="H1408">
            <v>300000</v>
          </cell>
        </row>
        <row r="1409">
          <cell r="H1409">
            <v>2000000</v>
          </cell>
        </row>
        <row r="1410">
          <cell r="H1410">
            <v>2000000</v>
          </cell>
        </row>
        <row r="1411">
          <cell r="H1411">
            <v>2000000</v>
          </cell>
        </row>
        <row r="1412">
          <cell r="H1412">
            <v>2000000</v>
          </cell>
        </row>
        <row r="1413">
          <cell r="H1413">
            <v>5000000</v>
          </cell>
        </row>
        <row r="1414">
          <cell r="H1414">
            <v>2000000</v>
          </cell>
        </row>
        <row r="1415">
          <cell r="H1415">
            <v>2000000</v>
          </cell>
        </row>
        <row r="1416">
          <cell r="H1416">
            <v>5000000</v>
          </cell>
        </row>
        <row r="1417">
          <cell r="H1417">
            <v>2000000</v>
          </cell>
        </row>
        <row r="1418">
          <cell r="H1418">
            <v>5000000</v>
          </cell>
        </row>
        <row r="1419">
          <cell r="H1419">
            <v>2000000</v>
          </cell>
        </row>
        <row r="1420">
          <cell r="H1420">
            <v>2000000</v>
          </cell>
        </row>
        <row r="1421">
          <cell r="H1421">
            <v>2000000</v>
          </cell>
        </row>
        <row r="1422">
          <cell r="H1422">
            <v>2000000</v>
          </cell>
        </row>
        <row r="1423">
          <cell r="H1423">
            <v>2000000</v>
          </cell>
        </row>
        <row r="1424">
          <cell r="H1424">
            <v>2000000</v>
          </cell>
        </row>
        <row r="1425">
          <cell r="H1425">
            <v>2000000</v>
          </cell>
        </row>
        <row r="1426">
          <cell r="H1426">
            <v>2000000</v>
          </cell>
        </row>
        <row r="1427">
          <cell r="H1427">
            <v>2000000</v>
          </cell>
        </row>
        <row r="1428">
          <cell r="H1428">
            <v>49000000</v>
          </cell>
        </row>
        <row r="1429">
          <cell r="H1429">
            <v>10000000</v>
          </cell>
        </row>
        <row r="1430">
          <cell r="H1430">
            <v>10000000</v>
          </cell>
        </row>
        <row r="1431">
          <cell r="H1431">
            <v>10000000</v>
          </cell>
        </row>
        <row r="1432">
          <cell r="H1432">
            <v>10000000</v>
          </cell>
        </row>
        <row r="1433">
          <cell r="H1433">
            <v>8000000</v>
          </cell>
        </row>
        <row r="1434">
          <cell r="H1434">
            <v>8000000</v>
          </cell>
        </row>
        <row r="1435">
          <cell r="H1435">
            <v>5000000</v>
          </cell>
        </row>
        <row r="1436">
          <cell r="H1436">
            <v>2000000</v>
          </cell>
        </row>
        <row r="1437">
          <cell r="H1437">
            <v>5000000</v>
          </cell>
        </row>
        <row r="1438">
          <cell r="H1438">
            <v>10000000</v>
          </cell>
        </row>
        <row r="1439">
          <cell r="H1439">
            <v>4000000</v>
          </cell>
        </row>
        <row r="1440">
          <cell r="H1440">
            <v>2000000</v>
          </cell>
        </row>
        <row r="1441">
          <cell r="H1441">
            <v>4000000</v>
          </cell>
        </row>
        <row r="1442">
          <cell r="H1442">
            <v>10000000</v>
          </cell>
        </row>
        <row r="1443">
          <cell r="H1443">
            <v>2000000</v>
          </cell>
        </row>
        <row r="1444">
          <cell r="H1444">
            <v>10000000</v>
          </cell>
        </row>
        <row r="1445">
          <cell r="H1445">
            <v>10000000</v>
          </cell>
        </row>
        <row r="1446">
          <cell r="H1446">
            <v>2000000</v>
          </cell>
        </row>
        <row r="1447">
          <cell r="H1447">
            <v>4000000</v>
          </cell>
        </row>
        <row r="1448">
          <cell r="H1448">
            <v>10000000</v>
          </cell>
        </row>
        <row r="1449">
          <cell r="H1449">
            <v>4000000</v>
          </cell>
        </row>
        <row r="1450">
          <cell r="H1450">
            <v>8000000</v>
          </cell>
        </row>
        <row r="1451">
          <cell r="H1451">
            <v>8000000</v>
          </cell>
        </row>
        <row r="1452">
          <cell r="H1452">
            <v>10000000</v>
          </cell>
        </row>
        <row r="1453">
          <cell r="H1453">
            <v>10000000</v>
          </cell>
        </row>
        <row r="1454">
          <cell r="H1454">
            <v>5000000</v>
          </cell>
        </row>
        <row r="1455">
          <cell r="H1455">
            <v>10000000</v>
          </cell>
        </row>
        <row r="1456">
          <cell r="H1456">
            <v>5000000</v>
          </cell>
        </row>
        <row r="1457">
          <cell r="H1457">
            <v>220000000</v>
          </cell>
        </row>
        <row r="1458">
          <cell r="H1458">
            <v>10000000</v>
          </cell>
        </row>
        <row r="1459">
          <cell r="H1459">
            <v>20000000</v>
          </cell>
        </row>
        <row r="1460">
          <cell r="H1460">
            <v>10000000</v>
          </cell>
        </row>
        <row r="1461">
          <cell r="H1461">
            <v>10000000</v>
          </cell>
        </row>
        <row r="1462">
          <cell r="H1462">
            <v>10000000</v>
          </cell>
        </row>
        <row r="1463">
          <cell r="H1463">
            <v>20000000</v>
          </cell>
        </row>
        <row r="1464">
          <cell r="H1464">
            <v>10000000</v>
          </cell>
        </row>
        <row r="1465">
          <cell r="H1465">
            <v>10000000</v>
          </cell>
        </row>
        <row r="1466">
          <cell r="H1466">
            <v>10000000</v>
          </cell>
        </row>
        <row r="1467">
          <cell r="H1467">
            <v>10000000</v>
          </cell>
        </row>
        <row r="1468">
          <cell r="H1468">
            <v>10000000</v>
          </cell>
        </row>
        <row r="1469">
          <cell r="H1469">
            <v>10000000</v>
          </cell>
        </row>
        <row r="1470">
          <cell r="H1470">
            <v>10000000</v>
          </cell>
        </row>
        <row r="1471">
          <cell r="H1471">
            <v>10000000</v>
          </cell>
        </row>
        <row r="1472">
          <cell r="H1472">
            <v>10000000</v>
          </cell>
        </row>
        <row r="1473">
          <cell r="H1473">
            <v>10000000</v>
          </cell>
        </row>
        <row r="1474">
          <cell r="H1474">
            <v>20000000</v>
          </cell>
        </row>
        <row r="1475">
          <cell r="H1475">
            <v>20000000</v>
          </cell>
        </row>
        <row r="1476">
          <cell r="H1476">
            <v>10000000</v>
          </cell>
        </row>
        <row r="1477">
          <cell r="H1477">
            <v>10000000</v>
          </cell>
        </row>
        <row r="1478">
          <cell r="H1478">
            <v>10000000</v>
          </cell>
        </row>
        <row r="1479">
          <cell r="H1479">
            <v>10000000</v>
          </cell>
        </row>
        <row r="1480">
          <cell r="H1480">
            <v>20000000</v>
          </cell>
        </row>
        <row r="1481">
          <cell r="H1481">
            <v>20000000</v>
          </cell>
        </row>
        <row r="1482">
          <cell r="H1482">
            <v>10000000</v>
          </cell>
        </row>
        <row r="1483">
          <cell r="H1483">
            <v>10000000</v>
          </cell>
        </row>
        <row r="1484">
          <cell r="H1484">
            <v>10000000</v>
          </cell>
        </row>
        <row r="1485">
          <cell r="H1485">
            <v>10000000</v>
          </cell>
        </row>
        <row r="1486">
          <cell r="H1486">
            <v>10000000</v>
          </cell>
        </row>
        <row r="1487">
          <cell r="H1487">
            <v>10000000</v>
          </cell>
        </row>
        <row r="1488">
          <cell r="H1488">
            <v>10000000</v>
          </cell>
        </row>
        <row r="1489">
          <cell r="H1489">
            <v>10000000</v>
          </cell>
        </row>
        <row r="1490">
          <cell r="H1490">
            <v>10000000</v>
          </cell>
        </row>
        <row r="1491">
          <cell r="H1491">
            <v>10000000</v>
          </cell>
        </row>
        <row r="1492">
          <cell r="H1492">
            <v>10000000</v>
          </cell>
        </row>
        <row r="1493">
          <cell r="H1493">
            <v>10000000</v>
          </cell>
        </row>
        <row r="1494">
          <cell r="H1494">
            <v>10000000</v>
          </cell>
        </row>
        <row r="1495">
          <cell r="H1495">
            <v>10000000</v>
          </cell>
        </row>
        <row r="1496">
          <cell r="H1496">
            <v>10000000</v>
          </cell>
        </row>
        <row r="1497">
          <cell r="H1497">
            <v>10000000</v>
          </cell>
        </row>
        <row r="1498">
          <cell r="H1498">
            <v>10000000</v>
          </cell>
        </row>
        <row r="1499">
          <cell r="H1499">
            <v>10000000</v>
          </cell>
        </row>
        <row r="1500">
          <cell r="H1500">
            <v>10000000</v>
          </cell>
        </row>
        <row r="1501">
          <cell r="H1501">
            <v>10000000</v>
          </cell>
        </row>
        <row r="1502">
          <cell r="H1502">
            <v>10000000</v>
          </cell>
        </row>
        <row r="1503">
          <cell r="H1503">
            <v>10000000</v>
          </cell>
        </row>
        <row r="1504">
          <cell r="H1504">
            <v>10000000</v>
          </cell>
        </row>
        <row r="1505">
          <cell r="H1505">
            <v>10000000</v>
          </cell>
        </row>
        <row r="1506">
          <cell r="H1506">
            <v>10000000</v>
          </cell>
        </row>
        <row r="1507">
          <cell r="H1507">
            <v>10000000</v>
          </cell>
        </row>
        <row r="1508">
          <cell r="H1508">
            <v>10000000</v>
          </cell>
        </row>
        <row r="1509">
          <cell r="H1509">
            <v>10000000</v>
          </cell>
        </row>
        <row r="1510">
          <cell r="H1510">
            <v>20000000</v>
          </cell>
        </row>
        <row r="1511">
          <cell r="H1511">
            <v>20000000</v>
          </cell>
        </row>
        <row r="1512">
          <cell r="H1512">
            <v>10000000</v>
          </cell>
        </row>
        <row r="1513">
          <cell r="H1513">
            <v>10000000</v>
          </cell>
        </row>
        <row r="1514">
          <cell r="H1514">
            <v>20000000</v>
          </cell>
        </row>
        <row r="1515">
          <cell r="H1515">
            <v>10000000</v>
          </cell>
        </row>
        <row r="1516">
          <cell r="H1516">
            <v>10000000</v>
          </cell>
        </row>
        <row r="1517">
          <cell r="H1517">
            <v>10000000</v>
          </cell>
        </row>
        <row r="1518">
          <cell r="H1518">
            <v>10000000</v>
          </cell>
        </row>
        <row r="1519">
          <cell r="H1519">
            <v>10000000</v>
          </cell>
        </row>
        <row r="1520">
          <cell r="H1520">
            <v>20000000</v>
          </cell>
        </row>
        <row r="1521">
          <cell r="H1521">
            <v>10000000</v>
          </cell>
        </row>
        <row r="1522">
          <cell r="H1522">
            <v>20000000</v>
          </cell>
        </row>
        <row r="1523">
          <cell r="H1523">
            <v>20000000</v>
          </cell>
        </row>
        <row r="1524">
          <cell r="H1524">
            <v>10000000</v>
          </cell>
        </row>
        <row r="1525">
          <cell r="H1525">
            <v>10000000</v>
          </cell>
        </row>
        <row r="1526">
          <cell r="H1526">
            <v>10000000</v>
          </cell>
        </row>
        <row r="1527">
          <cell r="H1527">
            <v>10000000</v>
          </cell>
        </row>
        <row r="1528">
          <cell r="H1528">
            <v>10000000</v>
          </cell>
        </row>
        <row r="1529">
          <cell r="H1529">
            <v>10000000</v>
          </cell>
        </row>
        <row r="1530">
          <cell r="H1530">
            <v>10000000</v>
          </cell>
        </row>
        <row r="1531">
          <cell r="H1531">
            <v>10000000</v>
          </cell>
        </row>
        <row r="1532">
          <cell r="H1532">
            <v>10000000</v>
          </cell>
        </row>
        <row r="1533">
          <cell r="H1533">
            <v>10000000</v>
          </cell>
        </row>
      </sheetData>
      <sheetData sheetId="20" refreshError="1"/>
      <sheetData sheetId="21" refreshError="1"/>
      <sheetData sheetId="22" refreshError="1"/>
      <sheetData sheetId="23" refreshError="1"/>
      <sheetData sheetId="24" refreshError="1"/>
      <sheetData sheetId="25" refreshError="1"/>
      <sheetData sheetId="26" refreshError="1">
        <row r="1">
          <cell r="C1" t="str">
            <v>MR-Liste_Bloomberg/Reuters</v>
          </cell>
        </row>
        <row r="3">
          <cell r="C3" t="str">
            <v>WP-Kennnummer</v>
          </cell>
        </row>
        <row r="5">
          <cell r="C5" t="str">
            <v>XS0108423368</v>
          </cell>
        </row>
        <row r="6">
          <cell r="C6" t="str">
            <v>XS0099596297</v>
          </cell>
        </row>
        <row r="7">
          <cell r="C7" t="str">
            <v>IT0001368718</v>
          </cell>
        </row>
        <row r="8">
          <cell r="C8" t="str">
            <v>JP534800A574</v>
          </cell>
        </row>
        <row r="9">
          <cell r="C9" t="str">
            <v>XS0185030698</v>
          </cell>
        </row>
        <row r="10">
          <cell r="C10" t="str">
            <v>IT0001211496</v>
          </cell>
        </row>
        <row r="11">
          <cell r="C11" t="str">
            <v>IT0001212908</v>
          </cell>
        </row>
        <row r="12">
          <cell r="C12" t="str">
            <v>XS0095933494</v>
          </cell>
        </row>
        <row r="13">
          <cell r="C13" t="str">
            <v>XS0096100226</v>
          </cell>
        </row>
        <row r="22">
          <cell r="C22" t="str">
            <v>ES0314950348</v>
          </cell>
        </row>
        <row r="23">
          <cell r="C23" t="str">
            <v>XS0345983638</v>
          </cell>
        </row>
        <row r="24">
          <cell r="C24" t="str">
            <v>XS0096100226</v>
          </cell>
        </row>
        <row r="25">
          <cell r="C25" t="str">
            <v>XS0371863761</v>
          </cell>
        </row>
        <row r="26">
          <cell r="C26" t="str">
            <v>IT0001217121</v>
          </cell>
        </row>
        <row r="27">
          <cell r="C27" t="str">
            <v>NL0000133692</v>
          </cell>
        </row>
        <row r="28">
          <cell r="C28" t="str">
            <v>DE0001049070</v>
          </cell>
        </row>
        <row r="29">
          <cell r="C29" t="str">
            <v>XS0363922823</v>
          </cell>
        </row>
        <row r="35">
          <cell r="C35" t="str">
            <v>XS0107999707</v>
          </cell>
        </row>
        <row r="36">
          <cell r="C36" t="str">
            <v>US695629CG81</v>
          </cell>
        </row>
        <row r="37">
          <cell r="C37" t="str">
            <v>US69563AJQ58</v>
          </cell>
        </row>
        <row r="38">
          <cell r="C38" t="str">
            <v>DE0001848083</v>
          </cell>
        </row>
      </sheetData>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row r="19">
          <cell r="E19">
            <v>0.2</v>
          </cell>
        </row>
        <row r="21">
          <cell r="E21">
            <v>0.34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row r="5">
          <cell r="C5" t="str">
            <v>SWT</v>
          </cell>
        </row>
        <row r="7">
          <cell r="C7" t="str">
            <v>EUR</v>
          </cell>
        </row>
        <row r="27">
          <cell r="C27" t="str">
            <v>Profit and Loss Account (external and intercompany)</v>
          </cell>
        </row>
      </sheetData>
      <sheetData sheetId="1" refreshError="1"/>
      <sheetData sheetId="2" refreshError="1">
        <row r="6">
          <cell r="E6">
            <v>1</v>
          </cell>
          <cell r="F6">
            <v>1000</v>
          </cell>
        </row>
      </sheetData>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row r="133">
          <cell r="C133" t="str">
            <v>Profit and Loss Account</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row r="5">
          <cell r="G5" t="str">
            <v>EKZ Postgarage Spittal/Drau</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row r="16">
          <cell r="D16">
            <v>0.34</v>
          </cell>
        </row>
      </sheetData>
      <sheetData sheetId="4" refreshError="1">
        <row r="13">
          <cell r="J13">
            <v>0.11360000000000001</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row r="5">
          <cell r="H5">
            <v>39903</v>
          </cell>
        </row>
      </sheetData>
      <sheetData sheetId="1" refreshError="1"/>
      <sheetData sheetId="2" refreshError="1"/>
      <sheetData sheetId="3"/>
      <sheetData sheetId="4" refreshError="1"/>
      <sheetData sheetId="5">
        <row r="14">
          <cell r="C14" t="str">
            <v>ISIN</v>
          </cell>
          <cell r="G14" t="str">
            <v>TILGUNG/VERKAUF</v>
          </cell>
          <cell r="S14" t="str">
            <v>WPK</v>
          </cell>
          <cell r="T14" t="str">
            <v>(Alle)</v>
          </cell>
        </row>
        <row r="15">
          <cell r="C15" t="str">
            <v>XS0114670671</v>
          </cell>
          <cell r="G15">
            <v>195765</v>
          </cell>
        </row>
        <row r="16">
          <cell r="C16" t="str">
            <v>XS0119369204</v>
          </cell>
          <cell r="G16">
            <v>546132</v>
          </cell>
          <cell r="S16" t="str">
            <v>Summe von NOMINALE</v>
          </cell>
        </row>
        <row r="17">
          <cell r="C17" t="str">
            <v>XS0132692384</v>
          </cell>
          <cell r="G17">
            <v>184780</v>
          </cell>
          <cell r="S17" t="str">
            <v>ISIN</v>
          </cell>
          <cell r="T17" t="str">
            <v>Summe</v>
          </cell>
        </row>
        <row r="18">
          <cell r="C18" t="str">
            <v>XS0104058317</v>
          </cell>
          <cell r="G18">
            <v>1097511</v>
          </cell>
          <cell r="S18" t="str">
            <v>US894127AA77</v>
          </cell>
          <cell r="T18">
            <v>10000000</v>
          </cell>
        </row>
        <row r="19">
          <cell r="C19" t="str">
            <v>XS0098003444</v>
          </cell>
          <cell r="G19">
            <v>78065.72</v>
          </cell>
          <cell r="S19" t="str">
            <v>DE0001072882</v>
          </cell>
          <cell r="T19">
            <v>4000000</v>
          </cell>
        </row>
        <row r="20">
          <cell r="C20" t="str">
            <v>XS0098588147</v>
          </cell>
          <cell r="G20">
            <v>582030</v>
          </cell>
          <cell r="S20" t="str">
            <v>DE0001072890</v>
          </cell>
          <cell r="T20">
            <v>22000000</v>
          </cell>
        </row>
        <row r="21">
          <cell r="C21" t="str">
            <v>ES0338675004</v>
          </cell>
          <cell r="G21">
            <v>528874</v>
          </cell>
          <cell r="S21" t="str">
            <v>DE0001502342</v>
          </cell>
          <cell r="T21">
            <v>6950000</v>
          </cell>
        </row>
        <row r="22">
          <cell r="C22" t="str">
            <v>XS0106424772</v>
          </cell>
          <cell r="G22">
            <v>109278</v>
          </cell>
          <cell r="S22" t="str">
            <v>DE0002109725</v>
          </cell>
          <cell r="T22">
            <v>6000000</v>
          </cell>
        </row>
        <row r="23">
          <cell r="C23" t="str">
            <v>XS0106424939</v>
          </cell>
          <cell r="G23">
            <v>97582.15</v>
          </cell>
          <cell r="S23" t="str">
            <v>DE0006001035</v>
          </cell>
          <cell r="T23">
            <v>15000000</v>
          </cell>
        </row>
        <row r="24">
          <cell r="C24" t="str">
            <v>XS0120525612</v>
          </cell>
          <cell r="G24">
            <v>161317.29999999999</v>
          </cell>
          <cell r="S24" t="str">
            <v>DE0006006539</v>
          </cell>
          <cell r="T24">
            <v>10000000</v>
          </cell>
        </row>
        <row r="25">
          <cell r="C25" t="str">
            <v>XS0132407791</v>
          </cell>
          <cell r="G25">
            <v>174919.95</v>
          </cell>
          <cell r="S25" t="str">
            <v>DE0006104706</v>
          </cell>
          <cell r="T25">
            <v>13500000</v>
          </cell>
        </row>
        <row r="26">
          <cell r="C26" t="str">
            <v>XS0132407874</v>
          </cell>
          <cell r="G26">
            <v>350188.54</v>
          </cell>
          <cell r="S26" t="str">
            <v>DE0006104722</v>
          </cell>
          <cell r="T26">
            <v>10000000</v>
          </cell>
        </row>
        <row r="27">
          <cell r="C27" t="str">
            <v>FR0000480428</v>
          </cell>
          <cell r="G27">
            <v>3286900</v>
          </cell>
          <cell r="S27" t="str">
            <v>DE0006482680</v>
          </cell>
          <cell r="T27">
            <v>5000000</v>
          </cell>
        </row>
        <row r="28">
          <cell r="C28" t="str">
            <v>XS0102108106</v>
          </cell>
          <cell r="G28">
            <v>601198.6</v>
          </cell>
          <cell r="S28" t="str">
            <v>DE0006482714</v>
          </cell>
          <cell r="T28">
            <v>10000000</v>
          </cell>
        </row>
        <row r="29">
          <cell r="C29" t="str">
            <v>XS0113780729</v>
          </cell>
          <cell r="G29">
            <v>539973.21</v>
          </cell>
          <cell r="S29" t="str">
            <v>DE0008508599</v>
          </cell>
          <cell r="T29">
            <v>9000000</v>
          </cell>
        </row>
        <row r="30">
          <cell r="C30" t="str">
            <v>XS0115283250</v>
          </cell>
          <cell r="G30">
            <v>778573.56</v>
          </cell>
          <cell r="S30" t="str">
            <v>ES0338557004</v>
          </cell>
          <cell r="T30">
            <v>20000000</v>
          </cell>
        </row>
        <row r="31">
          <cell r="C31" t="str">
            <v>XS0119750031</v>
          </cell>
          <cell r="G31">
            <v>150732.53</v>
          </cell>
          <cell r="S31" t="str">
            <v>ES0338675004</v>
          </cell>
          <cell r="T31">
            <v>20000000</v>
          </cell>
        </row>
        <row r="32">
          <cell r="C32" t="str">
            <v>FR0000504466</v>
          </cell>
          <cell r="G32">
            <v>966020</v>
          </cell>
          <cell r="S32" t="str">
            <v>ES0372269003</v>
          </cell>
          <cell r="T32">
            <v>10000000</v>
          </cell>
        </row>
        <row r="33">
          <cell r="C33" t="str">
            <v>XS0132692384</v>
          </cell>
          <cell r="G33">
            <v>149310</v>
          </cell>
          <cell r="S33" t="str">
            <v>ES0372269011</v>
          </cell>
          <cell r="T33">
            <v>2100000</v>
          </cell>
        </row>
        <row r="34">
          <cell r="C34" t="str">
            <v>XS0119369204</v>
          </cell>
          <cell r="G34">
            <v>340590</v>
          </cell>
          <cell r="S34" t="str">
            <v>ES0377268018</v>
          </cell>
          <cell r="T34">
            <v>0</v>
          </cell>
        </row>
        <row r="35">
          <cell r="C35" t="str">
            <v>XS0104134787</v>
          </cell>
          <cell r="G35">
            <v>809867.5</v>
          </cell>
          <cell r="S35" t="str">
            <v>ES0377268034</v>
          </cell>
          <cell r="T35">
            <v>4800000</v>
          </cell>
        </row>
        <row r="36">
          <cell r="C36" t="str">
            <v>XS0104058317</v>
          </cell>
          <cell r="G36">
            <v>380294.5</v>
          </cell>
          <cell r="S36" t="str">
            <v>FR0000480428</v>
          </cell>
          <cell r="T36">
            <v>10000000</v>
          </cell>
        </row>
        <row r="37">
          <cell r="C37" t="str">
            <v>XS0121824733</v>
          </cell>
          <cell r="G37">
            <v>1624820</v>
          </cell>
          <cell r="S37" t="str">
            <v>FR0000504011</v>
          </cell>
          <cell r="T37">
            <v>25000000</v>
          </cell>
        </row>
        <row r="38">
          <cell r="C38" t="str">
            <v>XS0116584821</v>
          </cell>
          <cell r="G38">
            <v>922838</v>
          </cell>
          <cell r="S38" t="str">
            <v>FR0000504466</v>
          </cell>
          <cell r="T38">
            <v>20000000</v>
          </cell>
        </row>
        <row r="39">
          <cell r="C39" t="str">
            <v>XS0099921206</v>
          </cell>
          <cell r="G39">
            <v>886000</v>
          </cell>
          <cell r="S39" t="str">
            <v>FR0000504755</v>
          </cell>
          <cell r="T39">
            <v>3000000</v>
          </cell>
        </row>
        <row r="40">
          <cell r="C40" t="str">
            <v>IT0001494357</v>
          </cell>
          <cell r="G40">
            <v>531300</v>
          </cell>
          <cell r="S40" t="str">
            <v>IT0001494357</v>
          </cell>
          <cell r="T40">
            <v>15000000</v>
          </cell>
        </row>
        <row r="41">
          <cell r="C41" t="str">
            <v>IT0001494365</v>
          </cell>
          <cell r="G41">
            <v>280750</v>
          </cell>
          <cell r="S41" t="str">
            <v>IT0001494365</v>
          </cell>
          <cell r="T41">
            <v>5000000</v>
          </cell>
        </row>
        <row r="42">
          <cell r="C42" t="str">
            <v>XS0128628145</v>
          </cell>
          <cell r="G42">
            <v>771226</v>
          </cell>
          <cell r="S42" t="str">
            <v>IT0003061535</v>
          </cell>
          <cell r="T42">
            <v>20000000</v>
          </cell>
        </row>
        <row r="43">
          <cell r="C43" t="str">
            <v>USG86314AA26</v>
          </cell>
          <cell r="G43">
            <v>670568.1</v>
          </cell>
          <cell r="S43" t="str">
            <v>IT0003061543</v>
          </cell>
          <cell r="T43">
            <v>5000000</v>
          </cell>
        </row>
        <row r="44">
          <cell r="C44" t="str">
            <v>XS0096808026</v>
          </cell>
          <cell r="G44">
            <v>865714.28</v>
          </cell>
          <cell r="S44" t="str">
            <v>IT0003094460</v>
          </cell>
          <cell r="T44">
            <v>15000000</v>
          </cell>
        </row>
        <row r="45">
          <cell r="C45" t="str">
            <v>XS0107795535</v>
          </cell>
          <cell r="G45">
            <v>149654.57</v>
          </cell>
          <cell r="S45" t="str">
            <v>IT0003094478</v>
          </cell>
          <cell r="T45">
            <v>4000000</v>
          </cell>
        </row>
        <row r="46">
          <cell r="C46" t="str">
            <v>XS0110624409</v>
          </cell>
          <cell r="G46">
            <v>2658600</v>
          </cell>
          <cell r="S46" t="str">
            <v>IT0003097679</v>
          </cell>
          <cell r="T46">
            <v>10000000</v>
          </cell>
        </row>
        <row r="47">
          <cell r="C47" t="str">
            <v>XS0098003444</v>
          </cell>
          <cell r="G47">
            <v>54533.81</v>
          </cell>
          <cell r="S47" t="str">
            <v>IT0003124804</v>
          </cell>
          <cell r="T47">
            <v>20000000</v>
          </cell>
        </row>
        <row r="48">
          <cell r="C48" t="str">
            <v>XS0106424939</v>
          </cell>
          <cell r="G48">
            <v>58742.6</v>
          </cell>
          <cell r="S48" t="str">
            <v>IT0003260285</v>
          </cell>
          <cell r="T48">
            <v>4000000</v>
          </cell>
        </row>
        <row r="49">
          <cell r="C49" t="str">
            <v>XS0120525612</v>
          </cell>
          <cell r="G49">
            <v>129772.74</v>
          </cell>
          <cell r="S49" t="str">
            <v>IT0003261598</v>
          </cell>
          <cell r="T49">
            <v>5000000</v>
          </cell>
        </row>
        <row r="50">
          <cell r="C50" t="str">
            <v>XS0106424772</v>
          </cell>
          <cell r="G50">
            <v>65783.31</v>
          </cell>
          <cell r="S50" t="str">
            <v>IT0003277578</v>
          </cell>
          <cell r="T50">
            <v>4000000</v>
          </cell>
        </row>
        <row r="51">
          <cell r="C51" t="str">
            <v>XS0099998410</v>
          </cell>
          <cell r="G51">
            <v>314684.5</v>
          </cell>
          <cell r="S51" t="str">
            <v>IT0003366330</v>
          </cell>
          <cell r="T51">
            <v>5000000</v>
          </cell>
        </row>
        <row r="52">
          <cell r="C52" t="str">
            <v>XS0166911353</v>
          </cell>
          <cell r="G52">
            <v>315918.25</v>
          </cell>
          <cell r="S52" t="str">
            <v>IT0003382766</v>
          </cell>
          <cell r="T52">
            <v>8000000</v>
          </cell>
        </row>
        <row r="53">
          <cell r="C53" t="str">
            <v>USU5248PAU67</v>
          </cell>
          <cell r="G53">
            <v>1001217.86</v>
          </cell>
          <cell r="S53" t="str">
            <v>IT0003468102</v>
          </cell>
          <cell r="T53">
            <v>5000000</v>
          </cell>
        </row>
        <row r="54">
          <cell r="C54" t="str">
            <v>USG1984JAA72</v>
          </cell>
          <cell r="G54">
            <v>623539.80000000005</v>
          </cell>
          <cell r="S54" t="str">
            <v>IT0003473748</v>
          </cell>
          <cell r="T54">
            <v>5000000</v>
          </cell>
        </row>
        <row r="55">
          <cell r="C55" t="str">
            <v>USG1191RAB62</v>
          </cell>
          <cell r="G55">
            <v>136460.9</v>
          </cell>
          <cell r="S55" t="str">
            <v>US19035RAM16</v>
          </cell>
          <cell r="T55">
            <v>25000</v>
          </cell>
        </row>
        <row r="56">
          <cell r="C56" t="str">
            <v>XS0170059017</v>
          </cell>
          <cell r="G56">
            <v>115463.92</v>
          </cell>
          <cell r="S56" t="str">
            <v>US228818AC47</v>
          </cell>
          <cell r="T56">
            <v>10000000</v>
          </cell>
        </row>
        <row r="57">
          <cell r="C57" t="str">
            <v>XS0140352906</v>
          </cell>
          <cell r="G57">
            <v>217760</v>
          </cell>
          <cell r="S57" t="str">
            <v>US231907GL46</v>
          </cell>
          <cell r="T57">
            <v>25000000</v>
          </cell>
        </row>
        <row r="58">
          <cell r="C58" t="str">
            <v>XS0119750031</v>
          </cell>
          <cell r="G58">
            <v>60173.22</v>
          </cell>
          <cell r="S58" t="str">
            <v>US268569CK42</v>
          </cell>
          <cell r="T58">
            <v>5000000</v>
          </cell>
        </row>
        <row r="59">
          <cell r="C59" t="str">
            <v>FR0000504466</v>
          </cell>
          <cell r="G59">
            <v>1009340</v>
          </cell>
          <cell r="S59" t="str">
            <v>US268569CM08</v>
          </cell>
          <cell r="T59">
            <v>15000000</v>
          </cell>
        </row>
        <row r="60">
          <cell r="C60" t="str">
            <v>XS0113451826</v>
          </cell>
          <cell r="G60">
            <v>709469.08</v>
          </cell>
          <cell r="S60" t="str">
            <v>US387413AC16</v>
          </cell>
          <cell r="T60">
            <v>4000000</v>
          </cell>
        </row>
        <row r="61">
          <cell r="C61" t="str">
            <v>XS0114670671</v>
          </cell>
          <cell r="G61">
            <v>342195</v>
          </cell>
          <cell r="S61" t="str">
            <v>US617059GE41</v>
          </cell>
          <cell r="T61">
            <v>20000000</v>
          </cell>
        </row>
        <row r="62">
          <cell r="C62" t="str">
            <v>ES0338557004</v>
          </cell>
          <cell r="G62">
            <v>600804</v>
          </cell>
          <cell r="S62" t="str">
            <v>USG0405WAA11</v>
          </cell>
          <cell r="T62">
            <v>10000000</v>
          </cell>
        </row>
        <row r="63">
          <cell r="C63" t="str">
            <v>XS0109172477</v>
          </cell>
          <cell r="G63">
            <v>7500000</v>
          </cell>
          <cell r="S63" t="str">
            <v>USG06802AA31</v>
          </cell>
          <cell r="T63">
            <v>10000000</v>
          </cell>
        </row>
        <row r="64">
          <cell r="C64" t="str">
            <v>XS0121197809</v>
          </cell>
          <cell r="G64">
            <v>988000</v>
          </cell>
          <cell r="S64" t="str">
            <v>USG1191RAB62</v>
          </cell>
          <cell r="T64">
            <v>12000000</v>
          </cell>
        </row>
        <row r="65">
          <cell r="C65" t="str">
            <v>XS0119369204</v>
          </cell>
          <cell r="G65">
            <v>362272</v>
          </cell>
          <cell r="S65" t="str">
            <v>USG1891KAB47</v>
          </cell>
          <cell r="T65">
            <v>10000000</v>
          </cell>
        </row>
        <row r="66">
          <cell r="C66" t="str">
            <v>XS0104134787</v>
          </cell>
          <cell r="G66">
            <v>537657.25</v>
          </cell>
          <cell r="S66" t="str">
            <v>USG1951QAA07</v>
          </cell>
          <cell r="T66">
            <v>10000000</v>
          </cell>
        </row>
        <row r="67">
          <cell r="C67" t="str">
            <v>XS0121381726</v>
          </cell>
          <cell r="G67">
            <v>1162250</v>
          </cell>
          <cell r="S67" t="str">
            <v>USG1983WAA92</v>
          </cell>
          <cell r="T67">
            <v>15000000</v>
          </cell>
        </row>
        <row r="68">
          <cell r="C68" t="str">
            <v>XS0114670671</v>
          </cell>
          <cell r="G68">
            <v>181620</v>
          </cell>
          <cell r="S68" t="str">
            <v>USG1984JAA72</v>
          </cell>
          <cell r="T68">
            <v>0</v>
          </cell>
        </row>
        <row r="69">
          <cell r="C69" t="str">
            <v>XS0132692384</v>
          </cell>
          <cell r="G69">
            <v>176300</v>
          </cell>
          <cell r="S69" t="str">
            <v>USG1984QAA16</v>
          </cell>
          <cell r="T69">
            <v>5000000</v>
          </cell>
        </row>
        <row r="70">
          <cell r="C70" t="str">
            <v>USG2549TAA19</v>
          </cell>
          <cell r="G70">
            <v>20878.650000000001</v>
          </cell>
          <cell r="S70" t="str">
            <v>USG2034BAA29</v>
          </cell>
          <cell r="T70">
            <v>6500000</v>
          </cell>
        </row>
        <row r="71">
          <cell r="C71" t="str">
            <v>XS0104058317</v>
          </cell>
          <cell r="G71">
            <v>290386</v>
          </cell>
          <cell r="S71" t="str">
            <v>USG25423AA55</v>
          </cell>
          <cell r="T71">
            <v>10000000</v>
          </cell>
        </row>
        <row r="72">
          <cell r="C72" t="str">
            <v>IT0003124804</v>
          </cell>
          <cell r="G72">
            <v>2401800</v>
          </cell>
          <cell r="S72" t="str">
            <v>USG2549CAB66</v>
          </cell>
          <cell r="T72">
            <v>10000000</v>
          </cell>
        </row>
        <row r="73">
          <cell r="C73" t="str">
            <v>XS0125882323</v>
          </cell>
          <cell r="G73">
            <v>2472491.4</v>
          </cell>
          <cell r="S73" t="str">
            <v>USG2549TAA19</v>
          </cell>
          <cell r="T73">
            <v>15000000</v>
          </cell>
        </row>
        <row r="74">
          <cell r="C74" t="str">
            <v>XS0098003444</v>
          </cell>
          <cell r="G74">
            <v>56253.42</v>
          </cell>
          <cell r="S74" t="str">
            <v>USG2551SAE03</v>
          </cell>
          <cell r="T74">
            <v>10000000</v>
          </cell>
        </row>
        <row r="75">
          <cell r="C75" t="str">
            <v>XS0106424772</v>
          </cell>
          <cell r="G75">
            <v>78766.11</v>
          </cell>
          <cell r="S75" t="str">
            <v>USG27574AA33</v>
          </cell>
          <cell r="T75">
            <v>20000000</v>
          </cell>
        </row>
        <row r="76">
          <cell r="C76" t="str">
            <v>XS0106424939</v>
          </cell>
          <cell r="G76">
            <v>70335.87</v>
          </cell>
          <cell r="S76" t="str">
            <v>USG27574AC98</v>
          </cell>
          <cell r="T76">
            <v>4000000</v>
          </cell>
        </row>
        <row r="77">
          <cell r="C77" t="str">
            <v>USG80575AA49</v>
          </cell>
          <cell r="G77">
            <v>336373.3</v>
          </cell>
          <cell r="S77" t="str">
            <v>USG27575AA08</v>
          </cell>
          <cell r="T77">
            <v>15000000</v>
          </cell>
        </row>
        <row r="78">
          <cell r="C78" t="str">
            <v>DE0006104706</v>
          </cell>
          <cell r="G78">
            <v>274600.67</v>
          </cell>
          <cell r="S78" t="str">
            <v>USG2840JAA90</v>
          </cell>
          <cell r="T78">
            <v>14000000</v>
          </cell>
        </row>
        <row r="79">
          <cell r="C79" t="str">
            <v>ES0372269003</v>
          </cell>
          <cell r="G79">
            <v>377098</v>
          </cell>
          <cell r="S79" t="str">
            <v>USG33676AA87</v>
          </cell>
          <cell r="T79">
            <v>5000000</v>
          </cell>
        </row>
        <row r="80">
          <cell r="C80" t="str">
            <v>XS0120525612</v>
          </cell>
          <cell r="G80">
            <v>166253.06</v>
          </cell>
          <cell r="S80" t="str">
            <v>USG3854XAC59</v>
          </cell>
          <cell r="T80">
            <v>10000000</v>
          </cell>
        </row>
        <row r="81">
          <cell r="C81" t="str">
            <v>XS0115596206</v>
          </cell>
          <cell r="G81">
            <v>951630</v>
          </cell>
          <cell r="S81" t="str">
            <v>USG3854YAC33</v>
          </cell>
          <cell r="T81">
            <v>7000000</v>
          </cell>
        </row>
        <row r="82">
          <cell r="C82" t="str">
            <v>XS0180041278</v>
          </cell>
          <cell r="G82">
            <v>143016</v>
          </cell>
          <cell r="S82" t="str">
            <v>USG42090AA11</v>
          </cell>
          <cell r="T82">
            <v>15000000</v>
          </cell>
        </row>
        <row r="83">
          <cell r="C83" t="str">
            <v>USU5248PAU67</v>
          </cell>
          <cell r="G83">
            <v>10129.700000000001</v>
          </cell>
          <cell r="S83" t="str">
            <v>USG47785AB92</v>
          </cell>
          <cell r="T83">
            <v>5000000</v>
          </cell>
        </row>
        <row r="84">
          <cell r="C84" t="str">
            <v>DE0006482680</v>
          </cell>
          <cell r="G84">
            <v>195945.14</v>
          </cell>
          <cell r="S84" t="str">
            <v>USG64425AA29</v>
          </cell>
          <cell r="T84">
            <v>10000000</v>
          </cell>
        </row>
        <row r="85">
          <cell r="C85" t="str">
            <v>XS0098804452</v>
          </cell>
          <cell r="G85">
            <v>523578.5</v>
          </cell>
          <cell r="S85" t="str">
            <v>USG6845QAA97</v>
          </cell>
          <cell r="T85">
            <v>7000000</v>
          </cell>
        </row>
        <row r="86">
          <cell r="C86" t="str">
            <v>XS0128415071</v>
          </cell>
          <cell r="G86">
            <v>2625000</v>
          </cell>
          <cell r="S86" t="str">
            <v>USG6845QAC53</v>
          </cell>
          <cell r="T86">
            <v>3000000</v>
          </cell>
        </row>
        <row r="87">
          <cell r="C87" t="str">
            <v>USG25423AA55</v>
          </cell>
          <cell r="G87">
            <v>3845.3</v>
          </cell>
          <cell r="S87" t="str">
            <v>USG7253AAA72</v>
          </cell>
          <cell r="T87">
            <v>3000000</v>
          </cell>
        </row>
        <row r="88">
          <cell r="C88" t="str">
            <v>XS0139751084</v>
          </cell>
          <cell r="G88">
            <v>2000000</v>
          </cell>
          <cell r="S88" t="str">
            <v>USG7253AAB55</v>
          </cell>
          <cell r="T88">
            <v>15000000</v>
          </cell>
        </row>
        <row r="89">
          <cell r="C89" t="str">
            <v>XS0099947268</v>
          </cell>
          <cell r="G89">
            <v>382406.8</v>
          </cell>
          <cell r="S89" t="str">
            <v>USG7336QAA34</v>
          </cell>
          <cell r="T89">
            <v>10000000</v>
          </cell>
        </row>
        <row r="90">
          <cell r="C90" t="str">
            <v>FR0000504466</v>
          </cell>
          <cell r="G90">
            <v>963660</v>
          </cell>
          <cell r="S90" t="str">
            <v>USG7608AAB73</v>
          </cell>
          <cell r="T90">
            <v>15500000</v>
          </cell>
        </row>
        <row r="91">
          <cell r="C91" t="str">
            <v>XS0119750031</v>
          </cell>
          <cell r="G91">
            <v>80554.759999999995</v>
          </cell>
          <cell r="S91" t="str">
            <v>USG7608AAC56</v>
          </cell>
          <cell r="T91">
            <v>10000000</v>
          </cell>
        </row>
        <row r="92">
          <cell r="C92" t="str">
            <v>XS0098588147</v>
          </cell>
          <cell r="G92">
            <v>7524120</v>
          </cell>
          <cell r="S92" t="str">
            <v>USG80410AB21</v>
          </cell>
          <cell r="T92">
            <v>20000000</v>
          </cell>
        </row>
        <row r="93">
          <cell r="C93" t="str">
            <v>XS0104134787</v>
          </cell>
          <cell r="G93">
            <v>622417.25</v>
          </cell>
          <cell r="S93" t="str">
            <v>USG80575AA49</v>
          </cell>
          <cell r="T93">
            <v>0</v>
          </cell>
        </row>
        <row r="94">
          <cell r="C94" t="str">
            <v>IT0003094460</v>
          </cell>
          <cell r="G94">
            <v>1177050</v>
          </cell>
          <cell r="S94" t="str">
            <v>USG8261GAA25</v>
          </cell>
          <cell r="T94">
            <v>13500000</v>
          </cell>
        </row>
        <row r="95">
          <cell r="C95" t="str">
            <v>XS0119369204</v>
          </cell>
          <cell r="G95">
            <v>415506</v>
          </cell>
          <cell r="S95" t="str">
            <v>USG85373AC57</v>
          </cell>
          <cell r="T95">
            <v>1500000</v>
          </cell>
        </row>
        <row r="96">
          <cell r="C96" t="str">
            <v>XS0134904498</v>
          </cell>
          <cell r="G96">
            <v>1104713.19</v>
          </cell>
          <cell r="S96" t="str">
            <v>USG86314AA26</v>
          </cell>
          <cell r="T96">
            <v>6000000</v>
          </cell>
        </row>
        <row r="97">
          <cell r="C97" t="str">
            <v>XS0114670671</v>
          </cell>
          <cell r="G97">
            <v>188250</v>
          </cell>
          <cell r="S97" t="str">
            <v>USG89933AA62</v>
          </cell>
          <cell r="T97">
            <v>10000000</v>
          </cell>
        </row>
        <row r="98">
          <cell r="C98" t="str">
            <v>XS0099708199</v>
          </cell>
          <cell r="G98">
            <v>283008</v>
          </cell>
          <cell r="S98" t="str">
            <v>USG8993BAA82</v>
          </cell>
          <cell r="T98">
            <v>8500000</v>
          </cell>
        </row>
        <row r="99">
          <cell r="C99" t="str">
            <v>XS0118479277</v>
          </cell>
          <cell r="G99">
            <v>634000</v>
          </cell>
          <cell r="S99" t="str">
            <v>USG9107RAA44</v>
          </cell>
          <cell r="T99">
            <v>10000000</v>
          </cell>
        </row>
        <row r="100">
          <cell r="C100" t="str">
            <v>XS0132692384</v>
          </cell>
          <cell r="G100">
            <v>240450</v>
          </cell>
          <cell r="S100" t="str">
            <v>USG9336FAA33</v>
          </cell>
          <cell r="T100">
            <v>5000000</v>
          </cell>
        </row>
        <row r="101">
          <cell r="C101" t="str">
            <v>USG85373AC57</v>
          </cell>
          <cell r="G101">
            <v>11004.69</v>
          </cell>
          <cell r="S101" t="str">
            <v>USG9336QAA97</v>
          </cell>
          <cell r="T101">
            <v>10000000</v>
          </cell>
        </row>
        <row r="102">
          <cell r="C102" t="str">
            <v>USG47785AB92</v>
          </cell>
          <cell r="G102">
            <v>134749.15</v>
          </cell>
          <cell r="S102" t="str">
            <v>USG94942AB86</v>
          </cell>
          <cell r="T102">
            <v>10000000</v>
          </cell>
        </row>
        <row r="103">
          <cell r="C103" t="str">
            <v>XS0104058317</v>
          </cell>
          <cell r="G103">
            <v>250617</v>
          </cell>
          <cell r="S103" t="str">
            <v>USU5248PAU67</v>
          </cell>
          <cell r="T103">
            <v>5000000</v>
          </cell>
        </row>
        <row r="104">
          <cell r="C104" t="str">
            <v>XS0132407874</v>
          </cell>
          <cell r="G104">
            <v>321647.59999999998</v>
          </cell>
          <cell r="S104" t="str">
            <v>XS0078310561</v>
          </cell>
          <cell r="T104">
            <v>15000000</v>
          </cell>
        </row>
        <row r="105">
          <cell r="C105" t="str">
            <v>XS0132407791</v>
          </cell>
          <cell r="G105">
            <v>160663.71</v>
          </cell>
          <cell r="S105" t="str">
            <v>XS0080035131</v>
          </cell>
          <cell r="T105">
            <v>112000000</v>
          </cell>
        </row>
        <row r="106">
          <cell r="C106" t="str">
            <v>XS0106424939</v>
          </cell>
          <cell r="G106">
            <v>82863.899999999994</v>
          </cell>
          <cell r="S106" t="str">
            <v>XS0084187565</v>
          </cell>
          <cell r="T106">
            <v>7000000</v>
          </cell>
        </row>
        <row r="107">
          <cell r="C107" t="str">
            <v>XS0098003444</v>
          </cell>
          <cell r="G107">
            <v>84383.7</v>
          </cell>
          <cell r="S107" t="str">
            <v>XS0092927481</v>
          </cell>
          <cell r="T107">
            <v>0</v>
          </cell>
        </row>
        <row r="108">
          <cell r="C108" t="str">
            <v>XS0106424772</v>
          </cell>
          <cell r="G108">
            <v>92795.72</v>
          </cell>
          <cell r="S108" t="str">
            <v>XS0095783824</v>
          </cell>
          <cell r="T108">
            <v>20000000</v>
          </cell>
        </row>
        <row r="109">
          <cell r="C109" t="str">
            <v>XS0120525612</v>
          </cell>
          <cell r="G109">
            <v>91473.52</v>
          </cell>
          <cell r="S109" t="str">
            <v>XS0096806756</v>
          </cell>
          <cell r="T109">
            <v>5000000</v>
          </cell>
        </row>
        <row r="110">
          <cell r="C110" t="str">
            <v>USG27574AA33</v>
          </cell>
          <cell r="G110">
            <v>550982.80000000005</v>
          </cell>
          <cell r="S110" t="str">
            <v>XS0096808026</v>
          </cell>
          <cell r="T110">
            <v>15000000</v>
          </cell>
        </row>
        <row r="111">
          <cell r="C111" t="str">
            <v>USG27574AA33</v>
          </cell>
          <cell r="G111">
            <v>-550982.80000000005</v>
          </cell>
          <cell r="S111" t="str">
            <v>XS0098003444</v>
          </cell>
          <cell r="T111">
            <v>15000000</v>
          </cell>
        </row>
        <row r="112">
          <cell r="C112" t="str">
            <v>USG27574AA33</v>
          </cell>
          <cell r="G112">
            <v>546078.6</v>
          </cell>
          <cell r="S112" t="str">
            <v>XS0098588147</v>
          </cell>
          <cell r="T112">
            <v>15000000</v>
          </cell>
        </row>
        <row r="113">
          <cell r="C113" t="str">
            <v>XS0102108106</v>
          </cell>
          <cell r="G113">
            <v>491549.74</v>
          </cell>
          <cell r="S113" t="str">
            <v>XS0098804452</v>
          </cell>
          <cell r="T113">
            <v>20000000</v>
          </cell>
        </row>
        <row r="114">
          <cell r="C114" t="str">
            <v>USU5248PAU67</v>
          </cell>
          <cell r="G114">
            <v>1691.45</v>
          </cell>
          <cell r="S114" t="str">
            <v>XS0099708199</v>
          </cell>
          <cell r="T114">
            <v>15000000</v>
          </cell>
        </row>
        <row r="115">
          <cell r="C115" t="str">
            <v>XS0113780729</v>
          </cell>
          <cell r="G115">
            <v>459328.42</v>
          </cell>
          <cell r="S115" t="str">
            <v>XS0099921206</v>
          </cell>
          <cell r="T115">
            <v>20000000</v>
          </cell>
        </row>
        <row r="116">
          <cell r="C116" t="str">
            <v>XS0115283250</v>
          </cell>
          <cell r="G116">
            <v>734738</v>
          </cell>
          <cell r="S116" t="str">
            <v>XS0099947268</v>
          </cell>
          <cell r="T116">
            <v>20000000</v>
          </cell>
        </row>
        <row r="117">
          <cell r="C117" t="str">
            <v>XS0104134787</v>
          </cell>
          <cell r="G117">
            <v>639632.5</v>
          </cell>
          <cell r="S117" t="str">
            <v>XS0099998410</v>
          </cell>
          <cell r="T117">
            <v>20000000</v>
          </cell>
        </row>
        <row r="118">
          <cell r="C118" t="str">
            <v>ES0338675004</v>
          </cell>
          <cell r="G118">
            <v>469970</v>
          </cell>
          <cell r="S118" t="str">
            <v>XS0101967791</v>
          </cell>
          <cell r="T118">
            <v>30000000</v>
          </cell>
        </row>
        <row r="119">
          <cell r="C119" t="str">
            <v>FR0000504466</v>
          </cell>
          <cell r="G119">
            <v>961080</v>
          </cell>
          <cell r="S119" t="str">
            <v>XS0101968096</v>
          </cell>
          <cell r="T119">
            <v>10000000</v>
          </cell>
        </row>
        <row r="120">
          <cell r="C120" t="str">
            <v>XS0119750031</v>
          </cell>
          <cell r="G120">
            <v>118977.89</v>
          </cell>
          <cell r="S120" t="str">
            <v>XS0102108106</v>
          </cell>
          <cell r="T120">
            <v>20000000</v>
          </cell>
        </row>
        <row r="121">
          <cell r="C121" t="str">
            <v>USG6845QAA97</v>
          </cell>
          <cell r="G121">
            <v>278730.83</v>
          </cell>
          <cell r="S121" t="str">
            <v>XS0102236527</v>
          </cell>
          <cell r="T121">
            <v>25000000</v>
          </cell>
        </row>
        <row r="122">
          <cell r="C122" t="str">
            <v>XS0095783824</v>
          </cell>
          <cell r="G122">
            <v>326134</v>
          </cell>
          <cell r="S122" t="str">
            <v>XS0103229950</v>
          </cell>
          <cell r="T122">
            <v>15000000</v>
          </cell>
        </row>
        <row r="123">
          <cell r="C123" t="str">
            <v>XS0119369204</v>
          </cell>
          <cell r="G123">
            <v>422466</v>
          </cell>
          <cell r="S123" t="str">
            <v>XS0103230297</v>
          </cell>
          <cell r="T123">
            <v>19000000</v>
          </cell>
        </row>
        <row r="124">
          <cell r="C124" t="str">
            <v>XS0095783824</v>
          </cell>
          <cell r="G124">
            <v>4310497.8</v>
          </cell>
          <cell r="S124" t="str">
            <v>XS0104058317</v>
          </cell>
          <cell r="T124">
            <v>10000000</v>
          </cell>
        </row>
        <row r="125">
          <cell r="C125" t="str">
            <v>XS0114670671</v>
          </cell>
          <cell r="G125">
            <v>98175</v>
          </cell>
          <cell r="S125" t="str">
            <v>XS0104134787</v>
          </cell>
          <cell r="T125">
            <v>32500000</v>
          </cell>
        </row>
        <row r="126">
          <cell r="C126" t="str">
            <v>XS0132692384</v>
          </cell>
          <cell r="G126">
            <v>185910</v>
          </cell>
          <cell r="S126" t="str">
            <v>XS0106424772</v>
          </cell>
          <cell r="T126">
            <v>15000000</v>
          </cell>
        </row>
        <row r="127">
          <cell r="C127" t="str">
            <v>XS0128634622</v>
          </cell>
          <cell r="G127">
            <v>7000000</v>
          </cell>
          <cell r="S127" t="str">
            <v>XS0106424939</v>
          </cell>
          <cell r="T127">
            <v>5000000</v>
          </cell>
        </row>
        <row r="128">
          <cell r="C128" t="str">
            <v>XS0104058317</v>
          </cell>
          <cell r="G128">
            <v>257797</v>
          </cell>
          <cell r="S128" t="str">
            <v>XS0107795535</v>
          </cell>
          <cell r="T128">
            <v>6000000</v>
          </cell>
        </row>
        <row r="129">
          <cell r="C129" t="str">
            <v>XS0116584821</v>
          </cell>
          <cell r="G129">
            <v>980518</v>
          </cell>
          <cell r="S129" t="str">
            <v>XS0107796269</v>
          </cell>
          <cell r="T129">
            <v>8000000</v>
          </cell>
        </row>
        <row r="130">
          <cell r="C130" t="str">
            <v>XS0096808026</v>
          </cell>
          <cell r="G130">
            <v>497142.86</v>
          </cell>
          <cell r="S130" t="str">
            <v>XS0108115204</v>
          </cell>
          <cell r="T130">
            <v>10000000</v>
          </cell>
        </row>
        <row r="131">
          <cell r="C131" t="str">
            <v>XS0099921206</v>
          </cell>
          <cell r="G131">
            <v>770000</v>
          </cell>
          <cell r="S131" t="str">
            <v>XS0110223830</v>
          </cell>
          <cell r="T131">
            <v>20000000</v>
          </cell>
        </row>
        <row r="132">
          <cell r="C132" t="str">
            <v>XS0128628145</v>
          </cell>
          <cell r="G132">
            <v>2918770</v>
          </cell>
          <cell r="S132" t="str">
            <v>XS0110224994</v>
          </cell>
          <cell r="T132">
            <v>10000000</v>
          </cell>
        </row>
        <row r="133">
          <cell r="C133" t="str">
            <v>XS0128666152</v>
          </cell>
          <cell r="G133">
            <v>191762</v>
          </cell>
          <cell r="S133" t="str">
            <v>XS0110243515</v>
          </cell>
          <cell r="T133">
            <v>5000000</v>
          </cell>
        </row>
        <row r="134">
          <cell r="C134" t="str">
            <v>XS0108115204</v>
          </cell>
          <cell r="G134">
            <v>266595.14</v>
          </cell>
          <cell r="S134" t="str">
            <v>XS0110624409</v>
          </cell>
          <cell r="T134">
            <v>20000000</v>
          </cell>
        </row>
        <row r="135">
          <cell r="C135" t="str">
            <v>XS0107795535</v>
          </cell>
          <cell r="G135">
            <v>144386.87</v>
          </cell>
          <cell r="S135" t="str">
            <v>XS0111598008</v>
          </cell>
          <cell r="T135">
            <v>10000000</v>
          </cell>
        </row>
        <row r="136">
          <cell r="C136" t="str">
            <v>ES0338557004</v>
          </cell>
          <cell r="G136">
            <v>545774</v>
          </cell>
          <cell r="S136" t="str">
            <v>XS0112117980</v>
          </cell>
          <cell r="T136">
            <v>3000000</v>
          </cell>
        </row>
        <row r="137">
          <cell r="C137" t="str">
            <v>XS0106424939</v>
          </cell>
          <cell r="G137">
            <v>42144.88</v>
          </cell>
          <cell r="S137" t="str">
            <v>XS0112968150</v>
          </cell>
          <cell r="T137">
            <v>0</v>
          </cell>
        </row>
        <row r="138">
          <cell r="C138" t="str">
            <v>XS0120525612</v>
          </cell>
          <cell r="G138">
            <v>75217.86</v>
          </cell>
          <cell r="S138" t="str">
            <v>XS0113451826</v>
          </cell>
          <cell r="T138">
            <v>25000000</v>
          </cell>
        </row>
        <row r="139">
          <cell r="C139" t="str">
            <v>XS0098003444</v>
          </cell>
          <cell r="G139">
            <v>40177.32</v>
          </cell>
          <cell r="S139" t="str">
            <v>XS0113780729</v>
          </cell>
          <cell r="T139">
            <v>18400000</v>
          </cell>
        </row>
        <row r="140">
          <cell r="C140" t="str">
            <v>XS0099998410</v>
          </cell>
          <cell r="G140">
            <v>264766</v>
          </cell>
          <cell r="S140" t="str">
            <v>XS0114670671</v>
          </cell>
          <cell r="T140">
            <v>15000000</v>
          </cell>
        </row>
        <row r="141">
          <cell r="C141" t="str">
            <v>XS0113451826</v>
          </cell>
          <cell r="G141">
            <v>582496.5</v>
          </cell>
          <cell r="S141" t="str">
            <v>XS0114776585</v>
          </cell>
          <cell r="T141">
            <v>14000000</v>
          </cell>
        </row>
        <row r="142">
          <cell r="C142" t="str">
            <v>XS0106424772</v>
          </cell>
          <cell r="G142">
            <v>47196.23</v>
          </cell>
          <cell r="S142" t="str">
            <v>XS0114777807</v>
          </cell>
          <cell r="T142">
            <v>5000000</v>
          </cell>
        </row>
        <row r="143">
          <cell r="C143" t="str">
            <v>XS0166911353</v>
          </cell>
          <cell r="G143">
            <v>679490.06</v>
          </cell>
          <cell r="S143" t="str">
            <v>XS0115283250</v>
          </cell>
          <cell r="T143">
            <v>20000000</v>
          </cell>
        </row>
        <row r="144">
          <cell r="C144" t="str">
            <v>USG1891KAB47</v>
          </cell>
          <cell r="G144">
            <v>214350.1</v>
          </cell>
          <cell r="S144" t="str">
            <v>XS0115283417</v>
          </cell>
          <cell r="T144">
            <v>15000000</v>
          </cell>
        </row>
        <row r="145">
          <cell r="C145" t="str">
            <v>USU5248PAU67</v>
          </cell>
          <cell r="G145">
            <v>478371.41</v>
          </cell>
          <cell r="S145" t="str">
            <v>XS0115283680</v>
          </cell>
          <cell r="T145">
            <v>10000000</v>
          </cell>
        </row>
        <row r="146">
          <cell r="C146" t="str">
            <v>USG1191RAB62</v>
          </cell>
          <cell r="G146">
            <v>133035.24</v>
          </cell>
          <cell r="S146" t="str">
            <v>XS0115596206</v>
          </cell>
          <cell r="T146">
            <v>10000000</v>
          </cell>
        </row>
        <row r="147">
          <cell r="C147" t="str">
            <v>FR0000504466</v>
          </cell>
          <cell r="G147">
            <v>940820</v>
          </cell>
          <cell r="S147" t="str">
            <v>XS0115596628</v>
          </cell>
          <cell r="T147">
            <v>5000000</v>
          </cell>
        </row>
        <row r="148">
          <cell r="C148" t="str">
            <v>XS0119750031</v>
          </cell>
          <cell r="G148">
            <v>119106.9</v>
          </cell>
          <cell r="S148" t="str">
            <v>XS0116247239</v>
          </cell>
          <cell r="T148">
            <v>9000000</v>
          </cell>
        </row>
        <row r="149">
          <cell r="C149" t="str">
            <v>XS0104134787</v>
          </cell>
          <cell r="G149">
            <v>474500</v>
          </cell>
          <cell r="S149" t="str">
            <v>XS0116584821</v>
          </cell>
          <cell r="T149">
            <v>14000000</v>
          </cell>
        </row>
        <row r="150">
          <cell r="C150" t="str">
            <v>XS0140352906</v>
          </cell>
          <cell r="G150">
            <v>196890</v>
          </cell>
          <cell r="S150" t="str">
            <v>XS0116880989</v>
          </cell>
          <cell r="T150">
            <v>14000000</v>
          </cell>
        </row>
        <row r="151">
          <cell r="C151" t="str">
            <v>XS0121197809</v>
          </cell>
          <cell r="G151">
            <v>701000</v>
          </cell>
          <cell r="S151" t="str">
            <v>XS0118076669</v>
          </cell>
          <cell r="T151">
            <v>11600000</v>
          </cell>
        </row>
        <row r="152">
          <cell r="C152" t="str">
            <v>XS0115283680</v>
          </cell>
          <cell r="G152">
            <v>19068</v>
          </cell>
          <cell r="S152" t="str">
            <v>XS0118479277</v>
          </cell>
          <cell r="T152">
            <v>10000000</v>
          </cell>
        </row>
        <row r="153">
          <cell r="C153" t="str">
            <v>XS0121381726</v>
          </cell>
          <cell r="G153">
            <v>834800</v>
          </cell>
          <cell r="S153" t="str">
            <v>XS0119369204</v>
          </cell>
          <cell r="T153">
            <v>20000000</v>
          </cell>
        </row>
        <row r="154">
          <cell r="C154" t="str">
            <v>XS0119369204</v>
          </cell>
          <cell r="G154">
            <v>486538</v>
          </cell>
          <cell r="S154" t="str">
            <v>XS0119563608</v>
          </cell>
          <cell r="T154">
            <v>5000000</v>
          </cell>
        </row>
        <row r="155">
          <cell r="C155" t="str">
            <v>USG1984JAA72</v>
          </cell>
          <cell r="G155">
            <v>590123.85</v>
          </cell>
          <cell r="S155" t="str">
            <v>XS0119750031</v>
          </cell>
          <cell r="T155">
            <v>15000000</v>
          </cell>
        </row>
        <row r="156">
          <cell r="C156" t="str">
            <v>XS0170059017</v>
          </cell>
          <cell r="G156">
            <v>82474.240000000005</v>
          </cell>
          <cell r="S156" t="str">
            <v>XS0120069777</v>
          </cell>
          <cell r="T156">
            <v>12000000</v>
          </cell>
        </row>
        <row r="157">
          <cell r="C157" t="str">
            <v>XS0114670671</v>
          </cell>
          <cell r="G157">
            <v>156165</v>
          </cell>
          <cell r="S157" t="str">
            <v>XS0120195648</v>
          </cell>
          <cell r="T157">
            <v>20000000</v>
          </cell>
        </row>
        <row r="158">
          <cell r="C158" t="str">
            <v>XS0132692384</v>
          </cell>
          <cell r="G158">
            <v>185670</v>
          </cell>
          <cell r="S158" t="str">
            <v>XS0120209456</v>
          </cell>
          <cell r="T158">
            <v>8000000</v>
          </cell>
        </row>
        <row r="159">
          <cell r="C159" t="str">
            <v>USG25423AA55</v>
          </cell>
          <cell r="G159">
            <v>3948.4</v>
          </cell>
          <cell r="S159" t="str">
            <v>XS0120525612</v>
          </cell>
          <cell r="T159">
            <v>10000000</v>
          </cell>
        </row>
        <row r="160">
          <cell r="C160" t="str">
            <v>XS0104058317</v>
          </cell>
          <cell r="G160">
            <v>217571</v>
          </cell>
          <cell r="S160" t="str">
            <v>XS0121197809</v>
          </cell>
          <cell r="T160">
            <v>10000000</v>
          </cell>
        </row>
        <row r="161">
          <cell r="C161" t="str">
            <v>XS0116247239</v>
          </cell>
          <cell r="G161">
            <v>9000000</v>
          </cell>
          <cell r="S161" t="str">
            <v>XS0121381726</v>
          </cell>
          <cell r="T161">
            <v>25000000</v>
          </cell>
        </row>
        <row r="162">
          <cell r="C162" t="str">
            <v>XS0120525612</v>
          </cell>
          <cell r="G162">
            <v>674812.99</v>
          </cell>
          <cell r="S162" t="str">
            <v>XS0121824733</v>
          </cell>
          <cell r="T162">
            <v>20000000</v>
          </cell>
        </row>
        <row r="163">
          <cell r="C163" t="str">
            <v>ES0372269003</v>
          </cell>
          <cell r="G163">
            <v>370663</v>
          </cell>
          <cell r="S163" t="str">
            <v>XS0121825466</v>
          </cell>
          <cell r="T163">
            <v>5000000</v>
          </cell>
        </row>
        <row r="164">
          <cell r="C164" t="str">
            <v>XS0106424939</v>
          </cell>
          <cell r="G164">
            <v>48932.83</v>
          </cell>
          <cell r="S164" t="str">
            <v>XS0121975436</v>
          </cell>
          <cell r="T164">
            <v>25000000</v>
          </cell>
        </row>
        <row r="165">
          <cell r="C165" t="str">
            <v>XS0106424772</v>
          </cell>
          <cell r="G165">
            <v>54797.760000000002</v>
          </cell>
          <cell r="S165" t="str">
            <v>XS0125882323</v>
          </cell>
          <cell r="T165">
            <v>15000000</v>
          </cell>
        </row>
        <row r="166">
          <cell r="C166" t="str">
            <v>XS0098003444</v>
          </cell>
          <cell r="G166">
            <v>31950.41</v>
          </cell>
          <cell r="S166" t="str">
            <v>XS0126890473</v>
          </cell>
          <cell r="T166">
            <v>7000000</v>
          </cell>
        </row>
        <row r="167">
          <cell r="C167" t="str">
            <v>XS0116880989</v>
          </cell>
          <cell r="G167">
            <v>732317.04</v>
          </cell>
          <cell r="S167" t="str">
            <v>XS0126990182</v>
          </cell>
          <cell r="T167">
            <v>20000000</v>
          </cell>
        </row>
        <row r="168">
          <cell r="C168" t="str">
            <v>XS0130010571</v>
          </cell>
          <cell r="G168">
            <v>388917</v>
          </cell>
          <cell r="S168" t="str">
            <v>XS0128415071</v>
          </cell>
          <cell r="T168">
            <v>5250000</v>
          </cell>
        </row>
        <row r="169">
          <cell r="C169" t="str">
            <v>DE0006482680</v>
          </cell>
          <cell r="G169">
            <v>1528741.29</v>
          </cell>
          <cell r="S169" t="str">
            <v>XS0128619078</v>
          </cell>
          <cell r="T169">
            <v>7700000</v>
          </cell>
        </row>
        <row r="170">
          <cell r="C170" t="str">
            <v>USU5248PAU67</v>
          </cell>
          <cell r="G170">
            <v>837570.58</v>
          </cell>
          <cell r="S170" t="str">
            <v>XS0128628145</v>
          </cell>
          <cell r="T170">
            <v>10000000</v>
          </cell>
        </row>
        <row r="171">
          <cell r="C171" t="str">
            <v>XS0180041278</v>
          </cell>
          <cell r="G171">
            <v>109806.69</v>
          </cell>
          <cell r="S171" t="str">
            <v>XS0128634622</v>
          </cell>
          <cell r="T171">
            <v>7000000</v>
          </cell>
        </row>
        <row r="172">
          <cell r="C172" t="str">
            <v>XS0098804452</v>
          </cell>
          <cell r="G172">
            <v>410868.32</v>
          </cell>
          <cell r="S172" t="str">
            <v>XS0128666152</v>
          </cell>
          <cell r="T172">
            <v>10000000</v>
          </cell>
        </row>
        <row r="173">
          <cell r="C173" t="str">
            <v>XS0099708199</v>
          </cell>
          <cell r="G173">
            <v>294374.67</v>
          </cell>
          <cell r="S173" t="str">
            <v>XS0130010571</v>
          </cell>
          <cell r="T173">
            <v>4500000</v>
          </cell>
        </row>
        <row r="174">
          <cell r="C174" t="str">
            <v>IT0003382766</v>
          </cell>
          <cell r="G174">
            <v>1295745.3500000001</v>
          </cell>
          <cell r="S174" t="str">
            <v>XS0130011207</v>
          </cell>
          <cell r="T174">
            <v>4000000</v>
          </cell>
        </row>
        <row r="175">
          <cell r="C175" t="str">
            <v>XS0131436098</v>
          </cell>
          <cell r="G175">
            <v>9900000</v>
          </cell>
          <cell r="S175" t="str">
            <v>XS0130116568</v>
          </cell>
          <cell r="T175">
            <v>20000000</v>
          </cell>
        </row>
        <row r="176">
          <cell r="C176" t="str">
            <v>XS0104134787</v>
          </cell>
          <cell r="G176">
            <v>514111</v>
          </cell>
          <cell r="S176" t="str">
            <v>XS0130520694</v>
          </cell>
          <cell r="T176">
            <v>10000000</v>
          </cell>
        </row>
        <row r="177">
          <cell r="C177" t="str">
            <v>USG1983waa92</v>
          </cell>
          <cell r="G177">
            <v>570589.54500000004</v>
          </cell>
          <cell r="S177" t="str">
            <v>XS0131194226</v>
          </cell>
          <cell r="T177">
            <v>20000000</v>
          </cell>
        </row>
        <row r="178">
          <cell r="C178" t="str">
            <v>XS0119750031</v>
          </cell>
          <cell r="G178">
            <v>70935</v>
          </cell>
          <cell r="S178" t="str">
            <v>XS0131436098</v>
          </cell>
          <cell r="T178">
            <v>9900000</v>
          </cell>
        </row>
        <row r="179">
          <cell r="C179" t="str">
            <v>FR0000504466</v>
          </cell>
          <cell r="G179">
            <v>833640</v>
          </cell>
          <cell r="S179" t="str">
            <v>XS0131470949</v>
          </cell>
          <cell r="T179">
            <v>8500000</v>
          </cell>
        </row>
        <row r="180">
          <cell r="C180" t="str">
            <v>XS0132692384</v>
          </cell>
          <cell r="G180">
            <v>175950</v>
          </cell>
          <cell r="S180" t="str">
            <v>XS0131515040</v>
          </cell>
          <cell r="T180">
            <v>7000000</v>
          </cell>
        </row>
        <row r="181">
          <cell r="C181" t="str">
            <v>USG27575AA08</v>
          </cell>
          <cell r="G181">
            <v>717946.95</v>
          </cell>
          <cell r="S181" t="str">
            <v>XS0131630906</v>
          </cell>
          <cell r="T181">
            <v>2500000</v>
          </cell>
        </row>
        <row r="182">
          <cell r="C182" t="str">
            <v>XS0111598008</v>
          </cell>
          <cell r="G182">
            <v>3149640</v>
          </cell>
          <cell r="S182" t="str">
            <v>XS0131631383</v>
          </cell>
          <cell r="T182">
            <v>9500000</v>
          </cell>
        </row>
        <row r="183">
          <cell r="C183" t="str">
            <v>USG7253AAA72</v>
          </cell>
          <cell r="G183">
            <v>665753.43000000005</v>
          </cell>
          <cell r="S183" t="str">
            <v>XS0132407791</v>
          </cell>
          <cell r="T183">
            <v>5000000</v>
          </cell>
        </row>
        <row r="184">
          <cell r="C184" t="str">
            <v>XS0119369204</v>
          </cell>
          <cell r="G184">
            <v>540558</v>
          </cell>
          <cell r="S184" t="str">
            <v>XS0132407874</v>
          </cell>
          <cell r="T184">
            <v>6500000</v>
          </cell>
        </row>
        <row r="185">
          <cell r="C185" t="str">
            <v>USG85373AC57</v>
          </cell>
          <cell r="G185">
            <v>2823.51</v>
          </cell>
          <cell r="S185" t="str">
            <v>XS0132692384</v>
          </cell>
          <cell r="T185">
            <v>10000000</v>
          </cell>
        </row>
        <row r="186">
          <cell r="C186" t="str">
            <v>USG47785AB92</v>
          </cell>
          <cell r="G186">
            <v>238781.85</v>
          </cell>
          <cell r="S186" t="str">
            <v>XS0132692897</v>
          </cell>
          <cell r="T186">
            <v>5000000</v>
          </cell>
        </row>
        <row r="187">
          <cell r="C187" t="str">
            <v>XS0132407791</v>
          </cell>
          <cell r="G187">
            <v>152800.25</v>
          </cell>
          <cell r="S187" t="str">
            <v>XS0132916080</v>
          </cell>
          <cell r="T187">
            <v>15000000</v>
          </cell>
        </row>
        <row r="188">
          <cell r="C188" t="str">
            <v>FR0000480428</v>
          </cell>
          <cell r="G188">
            <v>2187400</v>
          </cell>
          <cell r="S188" t="str">
            <v>XS0134904498</v>
          </cell>
          <cell r="T188">
            <v>7000000</v>
          </cell>
        </row>
        <row r="189">
          <cell r="C189" t="str">
            <v>XS0078310561</v>
          </cell>
          <cell r="G189">
            <v>15000000</v>
          </cell>
          <cell r="S189" t="str">
            <v>XS0134904654</v>
          </cell>
          <cell r="T189">
            <v>3000000</v>
          </cell>
        </row>
        <row r="190">
          <cell r="C190" t="str">
            <v>ES0338675004</v>
          </cell>
          <cell r="G190">
            <v>435124</v>
          </cell>
          <cell r="S190" t="str">
            <v>XS0136631735</v>
          </cell>
          <cell r="T190">
            <v>0</v>
          </cell>
        </row>
        <row r="191">
          <cell r="C191" t="str">
            <v>XS0113780729</v>
          </cell>
          <cell r="G191">
            <v>602230.16</v>
          </cell>
          <cell r="S191" t="str">
            <v>XS0136632543</v>
          </cell>
          <cell r="T191">
            <v>8000000</v>
          </cell>
        </row>
        <row r="192">
          <cell r="C192" t="str">
            <v>XS0106424772</v>
          </cell>
          <cell r="G192">
            <v>63429.3</v>
          </cell>
          <cell r="S192" t="str">
            <v>XS0136995189</v>
          </cell>
          <cell r="T192">
            <v>4000000</v>
          </cell>
        </row>
        <row r="193">
          <cell r="C193" t="str">
            <v>XS0106424939</v>
          </cell>
          <cell r="G193">
            <v>56640.480000000003</v>
          </cell>
          <cell r="S193" t="str">
            <v>XS0138491294</v>
          </cell>
          <cell r="T193">
            <v>5050000</v>
          </cell>
        </row>
        <row r="194">
          <cell r="C194" t="str">
            <v>XS0102108106</v>
          </cell>
          <cell r="G194">
            <v>454880.5</v>
          </cell>
          <cell r="S194" t="str">
            <v>XS0138853972</v>
          </cell>
          <cell r="T194">
            <v>35000000</v>
          </cell>
        </row>
        <row r="195">
          <cell r="C195" t="str">
            <v>XS0098003444</v>
          </cell>
          <cell r="G195">
            <v>33697.29</v>
          </cell>
          <cell r="S195" t="str">
            <v>XS0138972715</v>
          </cell>
          <cell r="T195">
            <v>15000000</v>
          </cell>
        </row>
        <row r="196">
          <cell r="C196" t="str">
            <v>FR0000504466</v>
          </cell>
          <cell r="G196">
            <v>822520</v>
          </cell>
          <cell r="S196" t="str">
            <v>XS0139039647</v>
          </cell>
          <cell r="T196">
            <v>3000000</v>
          </cell>
        </row>
        <row r="197">
          <cell r="C197" t="str">
            <v>XS0119750031</v>
          </cell>
          <cell r="G197">
            <v>150832.49</v>
          </cell>
          <cell r="S197" t="str">
            <v>XS0139648744</v>
          </cell>
          <cell r="T197">
            <v>5000000</v>
          </cell>
        </row>
        <row r="198">
          <cell r="C198" t="str">
            <v>XS0104134787</v>
          </cell>
          <cell r="G198">
            <v>559126.75</v>
          </cell>
          <cell r="S198" t="str">
            <v>XS0139751084</v>
          </cell>
          <cell r="T198">
            <v>0</v>
          </cell>
        </row>
        <row r="199">
          <cell r="C199" t="str">
            <v>XS0159494656</v>
          </cell>
          <cell r="G199">
            <v>8813871</v>
          </cell>
          <cell r="S199" t="str">
            <v>XS0139937188</v>
          </cell>
          <cell r="T199">
            <v>0</v>
          </cell>
        </row>
        <row r="200">
          <cell r="C200" t="str">
            <v>XS0119369204</v>
          </cell>
          <cell r="G200">
            <v>441172</v>
          </cell>
          <cell r="S200" t="str">
            <v>XS0139969116</v>
          </cell>
          <cell r="T200">
            <v>10000000</v>
          </cell>
        </row>
        <row r="201">
          <cell r="C201" t="str">
            <v>XS0114670671</v>
          </cell>
          <cell r="G201">
            <v>295725</v>
          </cell>
          <cell r="S201" t="str">
            <v>XS0140352906</v>
          </cell>
          <cell r="T201">
            <v>5000000</v>
          </cell>
        </row>
        <row r="202">
          <cell r="C202" t="str">
            <v>XS0104058317</v>
          </cell>
          <cell r="G202">
            <v>226642</v>
          </cell>
          <cell r="S202" t="str">
            <v>XS0143240033</v>
          </cell>
          <cell r="T202">
            <v>10000000</v>
          </cell>
        </row>
        <row r="203">
          <cell r="C203" t="str">
            <v>XS0132407874</v>
          </cell>
          <cell r="G203">
            <v>305905.03000000003</v>
          </cell>
          <cell r="S203" t="str">
            <v>XS0143891132</v>
          </cell>
          <cell r="T203">
            <v>5000000</v>
          </cell>
        </row>
        <row r="204">
          <cell r="C204" t="str">
            <v>USG6845QAA97</v>
          </cell>
          <cell r="G204">
            <v>693416.71</v>
          </cell>
          <cell r="S204" t="str">
            <v>XS0144141008</v>
          </cell>
          <cell r="T204">
            <v>15000000</v>
          </cell>
        </row>
        <row r="205">
          <cell r="C205" t="str">
            <v>XS0132692384</v>
          </cell>
          <cell r="G205">
            <v>156410</v>
          </cell>
          <cell r="S205" t="str">
            <v>XS0145221668</v>
          </cell>
          <cell r="T205">
            <v>10000000</v>
          </cell>
        </row>
        <row r="206">
          <cell r="C206" t="str">
            <v>XS0114670671</v>
          </cell>
          <cell r="G206">
            <v>139410</v>
          </cell>
          <cell r="S206" t="str">
            <v>XS0149061938</v>
          </cell>
          <cell r="T206">
            <v>3500000</v>
          </cell>
        </row>
        <row r="207">
          <cell r="C207" t="str">
            <v>XS0104058317</v>
          </cell>
          <cell r="G207">
            <v>193289</v>
          </cell>
          <cell r="S207" t="str">
            <v>XS0149209867</v>
          </cell>
          <cell r="T207">
            <v>6000000</v>
          </cell>
        </row>
        <row r="208">
          <cell r="C208" t="str">
            <v>XS0115283250</v>
          </cell>
          <cell r="G208">
            <v>560690</v>
          </cell>
          <cell r="S208" t="str">
            <v>XS0149252107</v>
          </cell>
          <cell r="T208">
            <v>20000000</v>
          </cell>
        </row>
        <row r="209">
          <cell r="C209" t="str">
            <v>XS0116584821</v>
          </cell>
          <cell r="G209">
            <v>500724</v>
          </cell>
          <cell r="S209" t="str">
            <v>XS0151320271</v>
          </cell>
          <cell r="T209">
            <v>5000000</v>
          </cell>
        </row>
        <row r="210">
          <cell r="C210" t="str">
            <v>IT0003401533</v>
          </cell>
          <cell r="G210">
            <v>6065250</v>
          </cell>
          <cell r="S210" t="str">
            <v>XS0152629589</v>
          </cell>
          <cell r="T210">
            <v>5000000</v>
          </cell>
        </row>
        <row r="211">
          <cell r="C211" t="str">
            <v>XS0121824733</v>
          </cell>
          <cell r="G211">
            <v>1651980</v>
          </cell>
          <cell r="S211" t="str">
            <v>XS0152666433</v>
          </cell>
          <cell r="T211">
            <v>5000000</v>
          </cell>
        </row>
        <row r="212">
          <cell r="C212" t="str">
            <v>XS0096808026</v>
          </cell>
          <cell r="G212">
            <v>792857.13</v>
          </cell>
          <cell r="S212" t="str">
            <v>XS0157370775</v>
          </cell>
          <cell r="T212">
            <v>6000000</v>
          </cell>
        </row>
        <row r="213">
          <cell r="C213" t="str">
            <v>IT0001494357</v>
          </cell>
          <cell r="G213">
            <v>2334150</v>
          </cell>
          <cell r="S213" t="str">
            <v>XS0159383404</v>
          </cell>
          <cell r="T213">
            <v>5000000</v>
          </cell>
        </row>
        <row r="214">
          <cell r="C214" t="str">
            <v>IT0001494365</v>
          </cell>
          <cell r="G214">
            <v>269000</v>
          </cell>
          <cell r="S214" t="str">
            <v>XS0159494656</v>
          </cell>
          <cell r="T214">
            <v>10000000</v>
          </cell>
        </row>
        <row r="215">
          <cell r="C215" t="str">
            <v>XS0098003444</v>
          </cell>
          <cell r="G215">
            <v>1246932.33</v>
          </cell>
          <cell r="S215" t="str">
            <v>XS0159792836</v>
          </cell>
          <cell r="T215">
            <v>10000000</v>
          </cell>
        </row>
        <row r="216">
          <cell r="C216" t="str">
            <v>XS0099921206</v>
          </cell>
          <cell r="G216">
            <v>488000</v>
          </cell>
          <cell r="S216" t="str">
            <v>XS0166116466</v>
          </cell>
          <cell r="T216">
            <v>33000000</v>
          </cell>
        </row>
        <row r="217">
          <cell r="C217" t="str">
            <v>XS0106424772</v>
          </cell>
          <cell r="G217">
            <v>52447.61</v>
          </cell>
          <cell r="S217" t="str">
            <v>XS0166911353</v>
          </cell>
          <cell r="T217">
            <v>7000000</v>
          </cell>
        </row>
        <row r="218">
          <cell r="C218" t="str">
            <v>XS0106424939</v>
          </cell>
          <cell r="G218">
            <v>46834.21</v>
          </cell>
          <cell r="S218" t="str">
            <v>XS0169669081</v>
          </cell>
          <cell r="T218">
            <v>10000000</v>
          </cell>
        </row>
        <row r="219">
          <cell r="C219" t="str">
            <v>USG86314AA26</v>
          </cell>
          <cell r="G219">
            <v>824106.18</v>
          </cell>
          <cell r="S219" t="str">
            <v>XS0170059017</v>
          </cell>
          <cell r="T219">
            <v>4000000</v>
          </cell>
        </row>
        <row r="220">
          <cell r="C220" t="str">
            <v>XS0113451826</v>
          </cell>
          <cell r="G220">
            <v>580742.5</v>
          </cell>
          <cell r="S220" t="str">
            <v>XS0173031807</v>
          </cell>
          <cell r="T220">
            <v>10000000</v>
          </cell>
        </row>
        <row r="221">
          <cell r="C221" t="str">
            <v>XS0108115204</v>
          </cell>
          <cell r="G221">
            <v>782064.92</v>
          </cell>
          <cell r="S221" t="str">
            <v>XS0178323522</v>
          </cell>
          <cell r="T221">
            <v>10000000</v>
          </cell>
        </row>
        <row r="222">
          <cell r="C222" t="str">
            <v>XS0110624409</v>
          </cell>
          <cell r="G222">
            <v>3378200</v>
          </cell>
          <cell r="S222" t="str">
            <v>XS0178508221</v>
          </cell>
          <cell r="T222">
            <v>10000000</v>
          </cell>
        </row>
        <row r="223">
          <cell r="C223" t="str">
            <v>XS0128666152</v>
          </cell>
          <cell r="G223">
            <v>2063214</v>
          </cell>
          <cell r="S223" t="str">
            <v>XS0179096739</v>
          </cell>
          <cell r="T223">
            <v>9500000</v>
          </cell>
        </row>
        <row r="224">
          <cell r="C224" t="str">
            <v>USG1984QAA16</v>
          </cell>
          <cell r="G224">
            <v>144856.45000000001</v>
          </cell>
          <cell r="S224" t="str">
            <v>XS0180041278</v>
          </cell>
          <cell r="T224">
            <v>5000000</v>
          </cell>
        </row>
        <row r="225">
          <cell r="C225" t="str">
            <v>XS0107795535</v>
          </cell>
          <cell r="G225">
            <v>144127.81</v>
          </cell>
          <cell r="S225" t="str">
            <v>XS0182787159</v>
          </cell>
          <cell r="T225">
            <v>12000000</v>
          </cell>
        </row>
        <row r="226">
          <cell r="C226" t="str">
            <v>ES0338557004</v>
          </cell>
          <cell r="G226">
            <v>553216</v>
          </cell>
          <cell r="S226" t="str">
            <v>XS0185456166</v>
          </cell>
          <cell r="T226">
            <v>22500000</v>
          </cell>
        </row>
        <row r="227">
          <cell r="C227" t="str">
            <v>XS0099998410</v>
          </cell>
          <cell r="G227">
            <v>230414.8</v>
          </cell>
          <cell r="S227" t="str">
            <v>XS0185456836</v>
          </cell>
          <cell r="T227">
            <v>8000000</v>
          </cell>
        </row>
        <row r="228">
          <cell r="C228" t="str">
            <v>XS0166911353</v>
          </cell>
          <cell r="G228">
            <v>1019777.15</v>
          </cell>
          <cell r="S228" t="str">
            <v>XS0185547808</v>
          </cell>
          <cell r="T228">
            <v>10000000</v>
          </cell>
        </row>
        <row r="229">
          <cell r="C229" t="str">
            <v>US268565AA65</v>
          </cell>
          <cell r="G229">
            <v>4197863.5999999996</v>
          </cell>
          <cell r="S229" t="str">
            <v>USG3332KAA90</v>
          </cell>
          <cell r="T229">
            <v>5000000</v>
          </cell>
        </row>
        <row r="230">
          <cell r="C230" t="str">
            <v>XS0130116568</v>
          </cell>
          <cell r="G230">
            <v>1368200</v>
          </cell>
          <cell r="S230" t="str">
            <v>XS0187962104</v>
          </cell>
          <cell r="T230">
            <v>25000000</v>
          </cell>
        </row>
        <row r="231">
          <cell r="C231" t="str">
            <v>USG1984JAA72</v>
          </cell>
          <cell r="G231">
            <v>3550199.55</v>
          </cell>
          <cell r="S231" t="str">
            <v>XS0188615933</v>
          </cell>
          <cell r="T231">
            <v>32000000</v>
          </cell>
        </row>
        <row r="232">
          <cell r="C232" t="str">
            <v>USG1191RAB62</v>
          </cell>
          <cell r="G232">
            <v>383954.16</v>
          </cell>
          <cell r="S232" t="str">
            <v>USG1918TAB47</v>
          </cell>
          <cell r="T232">
            <v>9000000</v>
          </cell>
        </row>
        <row r="233">
          <cell r="C233" t="str">
            <v>XS0170059017</v>
          </cell>
          <cell r="G233">
            <v>107216.52</v>
          </cell>
          <cell r="S233" t="str">
            <v>XS0190254382</v>
          </cell>
          <cell r="T233">
            <v>40000000</v>
          </cell>
        </row>
        <row r="234">
          <cell r="C234" t="str">
            <v>XS0140352906</v>
          </cell>
          <cell r="G234">
            <v>199030</v>
          </cell>
          <cell r="S234" t="str">
            <v>USG66661AA01</v>
          </cell>
          <cell r="T234">
            <v>12000000</v>
          </cell>
        </row>
        <row r="235">
          <cell r="C235" t="str">
            <v>XS0119750031</v>
          </cell>
          <cell r="G235">
            <v>119596.65</v>
          </cell>
          <cell r="S235" t="str">
            <v>XS0179021059</v>
          </cell>
          <cell r="T235">
            <v>253980000</v>
          </cell>
        </row>
        <row r="236">
          <cell r="C236" t="str">
            <v>FR0000504466</v>
          </cell>
          <cell r="G236">
            <v>766880</v>
          </cell>
          <cell r="S236" t="str">
            <v>XS0179021307</v>
          </cell>
          <cell r="T236">
            <v>30600000</v>
          </cell>
        </row>
        <row r="237">
          <cell r="C237" t="str">
            <v>XS0121197809</v>
          </cell>
          <cell r="G237">
            <v>1014000</v>
          </cell>
          <cell r="S237" t="str">
            <v>XS0179021562</v>
          </cell>
          <cell r="T237">
            <v>30600000</v>
          </cell>
        </row>
        <row r="238">
          <cell r="C238" t="str">
            <v>XS0121381726</v>
          </cell>
          <cell r="G238">
            <v>1162250</v>
          </cell>
          <cell r="S238" t="str">
            <v>XS0179189310</v>
          </cell>
          <cell r="T238">
            <v>105060000</v>
          </cell>
        </row>
        <row r="239">
          <cell r="C239" t="str">
            <v>XS0104134787</v>
          </cell>
          <cell r="G239">
            <v>471289</v>
          </cell>
          <cell r="S239" t="str">
            <v>XS0190217777</v>
          </cell>
          <cell r="T239">
            <v>150000000</v>
          </cell>
        </row>
        <row r="240">
          <cell r="C240" t="str">
            <v>XS0132692384</v>
          </cell>
          <cell r="G240">
            <v>254690</v>
          </cell>
          <cell r="S240" t="str">
            <v>XS0190998905</v>
          </cell>
          <cell r="T240">
            <v>14000000</v>
          </cell>
        </row>
        <row r="241">
          <cell r="C241" t="str">
            <v>XS0119369204</v>
          </cell>
          <cell r="G241">
            <v>349060</v>
          </cell>
          <cell r="S241" t="str">
            <v>XS0143237088</v>
          </cell>
          <cell r="T241">
            <v>21500000</v>
          </cell>
        </row>
        <row r="242">
          <cell r="C242" t="str">
            <v>USG2549TAA19</v>
          </cell>
          <cell r="G242">
            <v>150136.79999999999</v>
          </cell>
          <cell r="S242" t="str">
            <v>USG1985HAA08</v>
          </cell>
          <cell r="T242">
            <v>12000000</v>
          </cell>
        </row>
        <row r="243">
          <cell r="C243" t="str">
            <v>USG25423AA55</v>
          </cell>
          <cell r="G243">
            <v>3753.5</v>
          </cell>
          <cell r="S243" t="str">
            <v>USG28618AE92</v>
          </cell>
          <cell r="T243">
            <v>8000000</v>
          </cell>
        </row>
        <row r="244">
          <cell r="C244" t="str">
            <v>XS0114670671</v>
          </cell>
          <cell r="G244">
            <v>213015</v>
          </cell>
          <cell r="S244" t="str">
            <v>USG7800SAA62</v>
          </cell>
          <cell r="T244">
            <v>30000000</v>
          </cell>
        </row>
        <row r="245">
          <cell r="C245" t="str">
            <v>XS0115283680</v>
          </cell>
          <cell r="G245">
            <v>24794.33</v>
          </cell>
          <cell r="S245" t="str">
            <v>XS0195303457</v>
          </cell>
          <cell r="T245">
            <v>7000000</v>
          </cell>
        </row>
        <row r="246">
          <cell r="C246" t="str">
            <v>XS0125882323</v>
          </cell>
          <cell r="G246">
            <v>1123036.5</v>
          </cell>
          <cell r="S246" t="str">
            <v>(Leer)</v>
          </cell>
        </row>
        <row r="247">
          <cell r="C247" t="str">
            <v>IT0003124804</v>
          </cell>
          <cell r="G247">
            <v>2691800</v>
          </cell>
          <cell r="S247" t="str">
            <v>USG6878DAC41</v>
          </cell>
          <cell r="T247">
            <v>20000000</v>
          </cell>
        </row>
        <row r="248">
          <cell r="C248" t="str">
            <v>USG2549TAA19</v>
          </cell>
          <cell r="G248">
            <v>211417.05</v>
          </cell>
          <cell r="S248" t="str">
            <v>XS0157203109</v>
          </cell>
          <cell r="T248">
            <v>10000000</v>
          </cell>
        </row>
        <row r="249">
          <cell r="C249" t="str">
            <v>XS0104058317</v>
          </cell>
          <cell r="G249">
            <v>199820</v>
          </cell>
          <cell r="S249" t="str">
            <v>XS0196448715</v>
          </cell>
          <cell r="T249">
            <v>7000000</v>
          </cell>
        </row>
        <row r="250">
          <cell r="C250" t="str">
            <v>ES0372269003</v>
          </cell>
          <cell r="G250">
            <v>264125</v>
          </cell>
          <cell r="S250" t="str">
            <v>USG1984KAA46</v>
          </cell>
          <cell r="T250">
            <v>15000000</v>
          </cell>
        </row>
        <row r="251">
          <cell r="C251" t="str">
            <v>XS0106424772</v>
          </cell>
          <cell r="G251">
            <v>49263.98</v>
          </cell>
          <cell r="S251" t="str">
            <v>IT0003401533</v>
          </cell>
          <cell r="T251">
            <v>15000000</v>
          </cell>
        </row>
        <row r="252">
          <cell r="C252" t="str">
            <v>XS0106424939</v>
          </cell>
          <cell r="G252">
            <v>43991.31</v>
          </cell>
          <cell r="S252" t="str">
            <v>XS0199111526</v>
          </cell>
          <cell r="T252">
            <v>125000000</v>
          </cell>
        </row>
        <row r="253">
          <cell r="C253" t="str">
            <v>DE0006104706</v>
          </cell>
          <cell r="G253">
            <v>249821.28</v>
          </cell>
          <cell r="S253" t="str">
            <v>XS0200096757</v>
          </cell>
          <cell r="T253">
            <v>125000000</v>
          </cell>
        </row>
        <row r="254">
          <cell r="C254" t="str">
            <v>XS0116880989</v>
          </cell>
          <cell r="G254">
            <v>787715.49</v>
          </cell>
          <cell r="S254" t="str">
            <v>XS0097409709</v>
          </cell>
          <cell r="T254">
            <v>20000000</v>
          </cell>
        </row>
        <row r="255">
          <cell r="C255" t="str">
            <v>XS0115596206</v>
          </cell>
          <cell r="G255">
            <v>904992</v>
          </cell>
          <cell r="S255" t="str">
            <v>XS0178324843</v>
          </cell>
          <cell r="T255">
            <v>6600000</v>
          </cell>
        </row>
        <row r="256">
          <cell r="C256" t="str">
            <v>XS0180041278</v>
          </cell>
          <cell r="G256">
            <v>108880.34</v>
          </cell>
          <cell r="S256" t="str">
            <v>XS0168253523</v>
          </cell>
          <cell r="T256">
            <v>15000000</v>
          </cell>
        </row>
        <row r="257">
          <cell r="C257" t="str">
            <v>XS0099708199</v>
          </cell>
          <cell r="G257">
            <v>272855.93</v>
          </cell>
          <cell r="S257" t="str">
            <v>USG5370DAD78</v>
          </cell>
          <cell r="T257">
            <v>6000000</v>
          </cell>
        </row>
        <row r="258">
          <cell r="C258" t="str">
            <v>XS0099947268</v>
          </cell>
          <cell r="G258">
            <v>1206022</v>
          </cell>
          <cell r="S258" t="str">
            <v>USG0621PAB25</v>
          </cell>
          <cell r="T258">
            <v>8000000</v>
          </cell>
        </row>
        <row r="259">
          <cell r="C259" t="str">
            <v>USG7253AAA72</v>
          </cell>
          <cell r="G259">
            <v>871232.88</v>
          </cell>
          <cell r="S259" t="str">
            <v>XS0204255128</v>
          </cell>
          <cell r="T259">
            <v>8000000</v>
          </cell>
        </row>
        <row r="260">
          <cell r="C260" t="str">
            <v>XS0119750031</v>
          </cell>
          <cell r="G260">
            <v>109790.31</v>
          </cell>
          <cell r="S260" t="str">
            <v>USG0969TAB47</v>
          </cell>
          <cell r="T260">
            <v>10000000</v>
          </cell>
        </row>
        <row r="261">
          <cell r="C261" t="str">
            <v>USG1983WAA92</v>
          </cell>
          <cell r="G261">
            <v>272047.42</v>
          </cell>
          <cell r="S261" t="str">
            <v>USG6843PAB16</v>
          </cell>
          <cell r="T261">
            <v>7000000</v>
          </cell>
        </row>
        <row r="262">
          <cell r="C262" t="str">
            <v>IT0003094460</v>
          </cell>
          <cell r="G262">
            <v>1673100</v>
          </cell>
          <cell r="S262" t="str">
            <v>XS0159150563</v>
          </cell>
          <cell r="T262">
            <v>20000000</v>
          </cell>
        </row>
        <row r="263">
          <cell r="C263" t="str">
            <v>FR0000504466</v>
          </cell>
          <cell r="G263">
            <v>674900</v>
          </cell>
          <cell r="S263" t="str">
            <v>USG5697AAA54</v>
          </cell>
          <cell r="T263">
            <v>10000000</v>
          </cell>
        </row>
        <row r="264">
          <cell r="C264" t="str">
            <v>IT0003382766</v>
          </cell>
          <cell r="G264">
            <v>171178.88</v>
          </cell>
          <cell r="S264" t="str">
            <v>USG1770TAC92</v>
          </cell>
          <cell r="T264">
            <v>9000000</v>
          </cell>
        </row>
        <row r="265">
          <cell r="C265" t="str">
            <v>XS0098804452</v>
          </cell>
          <cell r="G265">
            <v>528918.9</v>
          </cell>
          <cell r="S265" t="str">
            <v>USG1770TAE58</v>
          </cell>
          <cell r="T265">
            <v>3000000</v>
          </cell>
        </row>
        <row r="266">
          <cell r="C266" t="str">
            <v>USG1983WAA92</v>
          </cell>
          <cell r="G266">
            <v>365677.9</v>
          </cell>
          <cell r="S266" t="str">
            <v>USG9695XAA93</v>
          </cell>
          <cell r="T266">
            <v>14000000</v>
          </cell>
        </row>
        <row r="267">
          <cell r="C267" t="str">
            <v>USG1983WAA92</v>
          </cell>
          <cell r="G267">
            <v>136023.70000000001</v>
          </cell>
          <cell r="S267" t="str">
            <v>USG9695XAB76</v>
          </cell>
          <cell r="T267">
            <v>6000000</v>
          </cell>
        </row>
        <row r="268">
          <cell r="C268" t="str">
            <v>DE0006482680</v>
          </cell>
          <cell r="G268">
            <v>832957.8</v>
          </cell>
          <cell r="S268" t="str">
            <v>XS0206421140</v>
          </cell>
          <cell r="T268">
            <v>9000000</v>
          </cell>
        </row>
        <row r="269">
          <cell r="C269" t="str">
            <v>XS0104134787</v>
          </cell>
          <cell r="G269">
            <v>470713.75</v>
          </cell>
          <cell r="S269" t="str">
            <v>USG9886WAA02</v>
          </cell>
          <cell r="T269">
            <v>15000000</v>
          </cell>
        </row>
        <row r="270">
          <cell r="C270" t="str">
            <v>XS0119369204</v>
          </cell>
          <cell r="G270">
            <v>434956</v>
          </cell>
          <cell r="S270" t="str">
            <v>USG41058AD36</v>
          </cell>
          <cell r="T270">
            <v>10000000</v>
          </cell>
        </row>
        <row r="271">
          <cell r="C271" t="str">
            <v>XS0134904498</v>
          </cell>
          <cell r="G271">
            <v>1384674.34</v>
          </cell>
          <cell r="S271" t="str">
            <v>XS0206218181</v>
          </cell>
          <cell r="T271">
            <v>366500000</v>
          </cell>
        </row>
        <row r="272">
          <cell r="C272" t="str">
            <v>XS0102236527</v>
          </cell>
          <cell r="G272">
            <v>25000000</v>
          </cell>
          <cell r="S272" t="str">
            <v>XS0165931410</v>
          </cell>
          <cell r="T272">
            <v>7000000</v>
          </cell>
        </row>
        <row r="273">
          <cell r="C273" t="str">
            <v>USG47785AB92</v>
          </cell>
          <cell r="G273">
            <v>87759.25</v>
          </cell>
          <cell r="S273" t="str">
            <v>USG84037AB91</v>
          </cell>
          <cell r="T273">
            <v>15000000</v>
          </cell>
        </row>
        <row r="274">
          <cell r="C274" t="str">
            <v>XS0132692384</v>
          </cell>
          <cell r="G274">
            <v>208230</v>
          </cell>
          <cell r="S274" t="str">
            <v>XS0213061343</v>
          </cell>
          <cell r="T274">
            <v>45000000</v>
          </cell>
        </row>
        <row r="275">
          <cell r="C275" t="str">
            <v>XS0114670671</v>
          </cell>
          <cell r="G275">
            <v>253110</v>
          </cell>
          <cell r="S275" t="str">
            <v>XS0213444945</v>
          </cell>
          <cell r="T275">
            <v>20000000</v>
          </cell>
        </row>
        <row r="276">
          <cell r="C276" t="str">
            <v>XS0104058317</v>
          </cell>
          <cell r="G276">
            <v>180397</v>
          </cell>
          <cell r="S276" t="str">
            <v>USG2861EAB23</v>
          </cell>
          <cell r="T276">
            <v>10000000</v>
          </cell>
        </row>
        <row r="277">
          <cell r="C277" t="str">
            <v>XS0106424772</v>
          </cell>
          <cell r="G277">
            <v>30575.25</v>
          </cell>
          <cell r="S277" t="str">
            <v>USG46721AC33</v>
          </cell>
          <cell r="T277">
            <v>20000000</v>
          </cell>
        </row>
        <row r="278">
          <cell r="C278" t="str">
            <v>XS0106424939</v>
          </cell>
          <cell r="G278">
            <v>27302.83</v>
          </cell>
          <cell r="S278" t="str">
            <v>USG26798AD32</v>
          </cell>
          <cell r="T278">
            <v>5000000</v>
          </cell>
        </row>
        <row r="279">
          <cell r="C279" t="str">
            <v>XS0102108106</v>
          </cell>
          <cell r="G279">
            <v>440089.88</v>
          </cell>
          <cell r="S279" t="str">
            <v>USG53727AB26</v>
          </cell>
          <cell r="T279">
            <v>4000000</v>
          </cell>
        </row>
        <row r="280">
          <cell r="C280" t="str">
            <v>XS0132407791</v>
          </cell>
          <cell r="G280">
            <v>150977.99</v>
          </cell>
          <cell r="S280" t="str">
            <v>XS0213892770</v>
          </cell>
          <cell r="T280">
            <v>5000000</v>
          </cell>
        </row>
        <row r="281">
          <cell r="C281" t="str">
            <v>XS0132407874</v>
          </cell>
          <cell r="G281">
            <v>302256.89</v>
          </cell>
          <cell r="S281" t="str">
            <v>XS0215782581</v>
          </cell>
          <cell r="T281">
            <v>14000000</v>
          </cell>
        </row>
        <row r="282">
          <cell r="C282" t="str">
            <v>USG27574AA33</v>
          </cell>
          <cell r="G282">
            <v>1053953.3999999999</v>
          </cell>
          <cell r="S282" t="str">
            <v>XS0215346254</v>
          </cell>
          <cell r="T282">
            <v>100000000</v>
          </cell>
        </row>
        <row r="283">
          <cell r="C283" t="str">
            <v>XS0159494656</v>
          </cell>
          <cell r="G283">
            <v>1186129</v>
          </cell>
          <cell r="S283" t="str">
            <v>XS0216301449</v>
          </cell>
          <cell r="T283">
            <v>0</v>
          </cell>
        </row>
        <row r="284">
          <cell r="C284" t="str">
            <v>XS0113780729</v>
          </cell>
          <cell r="G284">
            <v>602097.5</v>
          </cell>
          <cell r="S284" t="str">
            <v>XS0216466796</v>
          </cell>
          <cell r="T284">
            <v>100000000</v>
          </cell>
        </row>
        <row r="285">
          <cell r="C285" t="str">
            <v>XS0115283250</v>
          </cell>
          <cell r="G285">
            <v>465996</v>
          </cell>
          <cell r="S285" t="str">
            <v>XS0215477356</v>
          </cell>
          <cell r="T285">
            <v>15500000</v>
          </cell>
        </row>
        <row r="286">
          <cell r="C286" t="str">
            <v>XS0119750031</v>
          </cell>
          <cell r="G286">
            <v>119081.75</v>
          </cell>
          <cell r="S286" t="str">
            <v>USG1146EAD79</v>
          </cell>
          <cell r="T286">
            <v>12000000</v>
          </cell>
        </row>
        <row r="287">
          <cell r="C287" t="str">
            <v>XS0115283680</v>
          </cell>
          <cell r="G287">
            <v>62255</v>
          </cell>
          <cell r="S287" t="str">
            <v>XS0195302640</v>
          </cell>
          <cell r="T287">
            <v>6200000</v>
          </cell>
        </row>
        <row r="288">
          <cell r="C288" t="str">
            <v>XS0104134787</v>
          </cell>
          <cell r="G288">
            <v>748696.23</v>
          </cell>
          <cell r="S288" t="str">
            <v>USG5741VAC12</v>
          </cell>
          <cell r="T288">
            <v>8500000</v>
          </cell>
        </row>
        <row r="289">
          <cell r="C289" t="str">
            <v>ES0338675004</v>
          </cell>
          <cell r="G289">
            <v>377548</v>
          </cell>
          <cell r="S289" t="str">
            <v>USG9465RAC63</v>
          </cell>
          <cell r="T289">
            <v>8000000</v>
          </cell>
        </row>
        <row r="290">
          <cell r="C290" t="str">
            <v>XS0119369204</v>
          </cell>
          <cell r="G290">
            <v>531146</v>
          </cell>
          <cell r="S290" t="str">
            <v>USG64427AB67</v>
          </cell>
          <cell r="T290">
            <v>10000000</v>
          </cell>
        </row>
        <row r="291">
          <cell r="C291" t="str">
            <v>USG6845QAA97</v>
          </cell>
          <cell r="G291">
            <v>275615.69</v>
          </cell>
          <cell r="S291" t="str">
            <v>USG37892AD18</v>
          </cell>
          <cell r="T291">
            <v>7000000</v>
          </cell>
        </row>
        <row r="292">
          <cell r="C292" t="str">
            <v>XS0132692384</v>
          </cell>
          <cell r="G292">
            <v>197630</v>
          </cell>
          <cell r="S292" t="str">
            <v>XS0218153905</v>
          </cell>
          <cell r="T292">
            <v>20000000</v>
          </cell>
        </row>
        <row r="293">
          <cell r="C293" t="str">
            <v>XS0095783824</v>
          </cell>
          <cell r="G293">
            <v>3396618.2</v>
          </cell>
          <cell r="S293" t="str">
            <v>XS0218111739</v>
          </cell>
          <cell r="T293">
            <v>12000000</v>
          </cell>
        </row>
        <row r="294">
          <cell r="C294" t="str">
            <v>XS0114670671</v>
          </cell>
          <cell r="G294">
            <v>187665</v>
          </cell>
          <cell r="S294" t="str">
            <v>XS0218780574</v>
          </cell>
          <cell r="T294">
            <v>15000000</v>
          </cell>
        </row>
        <row r="295">
          <cell r="C295" t="str">
            <v>XS0104058317</v>
          </cell>
          <cell r="G295">
            <v>171463.5</v>
          </cell>
          <cell r="S295" t="str">
            <v>XS0220306475</v>
          </cell>
          <cell r="T295">
            <v>10000000</v>
          </cell>
        </row>
        <row r="296">
          <cell r="C296" t="str">
            <v>XS0116584821</v>
          </cell>
          <cell r="G296">
            <v>799092</v>
          </cell>
          <cell r="S296" t="str">
            <v>XS0218824968</v>
          </cell>
          <cell r="T296">
            <v>13400000</v>
          </cell>
        </row>
        <row r="297">
          <cell r="C297" t="str">
            <v>USG1984QAA16</v>
          </cell>
          <cell r="G297">
            <v>112931.55</v>
          </cell>
          <cell r="S297" t="str">
            <v>USG4204AAB29</v>
          </cell>
          <cell r="T297">
            <v>20000000</v>
          </cell>
        </row>
        <row r="298">
          <cell r="C298" t="str">
            <v>USG1891KAB47</v>
          </cell>
          <cell r="G298">
            <v>142422.23000000001</v>
          </cell>
          <cell r="S298" t="str">
            <v>US09201KAA16</v>
          </cell>
          <cell r="T298">
            <v>15000000</v>
          </cell>
        </row>
        <row r="299">
          <cell r="C299" t="str">
            <v>USG2840JAA90</v>
          </cell>
          <cell r="G299">
            <v>1703983.54</v>
          </cell>
          <cell r="S299" t="str">
            <v>XS0221764128</v>
          </cell>
          <cell r="T299">
            <v>15000000</v>
          </cell>
        </row>
        <row r="300">
          <cell r="C300" t="str">
            <v>XS0128666152</v>
          </cell>
          <cell r="G300">
            <v>86120</v>
          </cell>
          <cell r="S300" t="str">
            <v>XS0223022483</v>
          </cell>
          <cell r="T300">
            <v>15000000</v>
          </cell>
        </row>
        <row r="301">
          <cell r="C301" t="str">
            <v>XS0103230297</v>
          </cell>
          <cell r="G301">
            <v>19000000</v>
          </cell>
          <cell r="S301" t="str">
            <v>USG5083XAB58</v>
          </cell>
          <cell r="T301">
            <v>5000000</v>
          </cell>
        </row>
        <row r="302">
          <cell r="C302" t="str">
            <v>XS0099921206</v>
          </cell>
          <cell r="G302">
            <v>2654000</v>
          </cell>
          <cell r="S302" t="str">
            <v>IT0003872774</v>
          </cell>
          <cell r="T302">
            <v>12000000</v>
          </cell>
        </row>
        <row r="303">
          <cell r="C303" t="str">
            <v>XS0096808026</v>
          </cell>
          <cell r="G303">
            <v>488571.42</v>
          </cell>
          <cell r="S303" t="str">
            <v>USG40443AC09</v>
          </cell>
          <cell r="T303">
            <v>11000000</v>
          </cell>
        </row>
        <row r="304">
          <cell r="C304" t="str">
            <v>XS0103229950</v>
          </cell>
          <cell r="G304">
            <v>15000000</v>
          </cell>
          <cell r="S304" t="str">
            <v>XS0223492447</v>
          </cell>
          <cell r="T304">
            <v>10000000</v>
          </cell>
        </row>
        <row r="305">
          <cell r="C305" t="str">
            <v>XS0166911353</v>
          </cell>
          <cell r="G305">
            <v>163525.6</v>
          </cell>
          <cell r="S305" t="str">
            <v>XS0220320385</v>
          </cell>
          <cell r="T305">
            <v>6000000</v>
          </cell>
        </row>
        <row r="306">
          <cell r="C306" t="str">
            <v>XS0108115204</v>
          </cell>
          <cell r="G306">
            <v>772249.38</v>
          </cell>
          <cell r="S306" t="str">
            <v>USG00107AE57</v>
          </cell>
          <cell r="T306">
            <v>20000000</v>
          </cell>
        </row>
        <row r="307">
          <cell r="C307" t="str">
            <v>XS0107795535</v>
          </cell>
          <cell r="G307">
            <v>131778.92000000001</v>
          </cell>
          <cell r="S307" t="str">
            <v>XS0224786565</v>
          </cell>
          <cell r="T307">
            <v>50000000</v>
          </cell>
        </row>
        <row r="308">
          <cell r="C308" t="str">
            <v>XS0106424772</v>
          </cell>
          <cell r="G308">
            <v>46323.78</v>
          </cell>
          <cell r="S308" t="str">
            <v>USG37913AD54</v>
          </cell>
          <cell r="T308">
            <v>9000000</v>
          </cell>
        </row>
        <row r="309">
          <cell r="C309" t="str">
            <v>XS0106424939</v>
          </cell>
          <cell r="G309">
            <v>41365.81</v>
          </cell>
          <cell r="S309" t="str">
            <v>XS0223071779</v>
          </cell>
          <cell r="T309">
            <v>50000000</v>
          </cell>
        </row>
        <row r="310">
          <cell r="C310" t="str">
            <v>ES0338557004</v>
          </cell>
          <cell r="G310">
            <v>388343.99</v>
          </cell>
          <cell r="S310" t="str">
            <v>USG44257AB23</v>
          </cell>
          <cell r="T310">
            <v>4800000</v>
          </cell>
        </row>
        <row r="311">
          <cell r="C311" t="str">
            <v>XS0099998410</v>
          </cell>
          <cell r="G311">
            <v>226203.26</v>
          </cell>
          <cell r="S311" t="str">
            <v>USG4781XAA57</v>
          </cell>
          <cell r="T311">
            <v>20000000</v>
          </cell>
        </row>
        <row r="312">
          <cell r="C312" t="str">
            <v>XS0113451826</v>
          </cell>
          <cell r="G312">
            <v>875627.07</v>
          </cell>
          <cell r="S312" t="str">
            <v>USG8961RAA17</v>
          </cell>
          <cell r="T312">
            <v>25000000</v>
          </cell>
        </row>
        <row r="313">
          <cell r="C313" t="str">
            <v>XS0097409709</v>
          </cell>
          <cell r="G313">
            <v>3511961.2</v>
          </cell>
          <cell r="S313" t="str">
            <v>XS0229750996</v>
          </cell>
          <cell r="T313">
            <v>50000000</v>
          </cell>
        </row>
        <row r="314">
          <cell r="C314" t="str">
            <v>XS0170059017</v>
          </cell>
          <cell r="G314">
            <v>103092.78</v>
          </cell>
          <cell r="S314" t="str">
            <v>XS0230814823</v>
          </cell>
          <cell r="T314">
            <v>50000000</v>
          </cell>
        </row>
        <row r="315">
          <cell r="C315" t="str">
            <v>USG1191RAB62</v>
          </cell>
          <cell r="G315">
            <v>354454.92</v>
          </cell>
          <cell r="S315" t="str">
            <v>USG2066RAC46</v>
          </cell>
          <cell r="T315">
            <v>10000000</v>
          </cell>
        </row>
        <row r="316">
          <cell r="C316" t="str">
            <v>XS0140352906</v>
          </cell>
          <cell r="G316">
            <v>196830</v>
          </cell>
          <cell r="S316" t="str">
            <v>XS0230483611</v>
          </cell>
          <cell r="T316">
            <v>14000000</v>
          </cell>
        </row>
        <row r="317">
          <cell r="C317" t="str">
            <v>XS0119750031</v>
          </cell>
          <cell r="G317">
            <v>85636.44</v>
          </cell>
          <cell r="S317" t="str">
            <v>USG21011AC84</v>
          </cell>
          <cell r="T317">
            <v>13000000</v>
          </cell>
        </row>
        <row r="318">
          <cell r="C318" t="str">
            <v>XS0121197809</v>
          </cell>
          <cell r="G318">
            <v>753000</v>
          </cell>
          <cell r="S318" t="str">
            <v>USG2862CAB57</v>
          </cell>
          <cell r="T318">
            <v>30000000</v>
          </cell>
        </row>
        <row r="319">
          <cell r="C319" t="str">
            <v>FR0000504466</v>
          </cell>
          <cell r="G319">
            <v>633760</v>
          </cell>
          <cell r="S319" t="str">
            <v>XS0233275626</v>
          </cell>
          <cell r="T319">
            <v>6000000</v>
          </cell>
        </row>
        <row r="320">
          <cell r="C320" t="str">
            <v>USG25423AA55</v>
          </cell>
          <cell r="G320">
            <v>3725.9</v>
          </cell>
          <cell r="S320" t="str">
            <v>XS0215780452</v>
          </cell>
          <cell r="T320">
            <v>10000000</v>
          </cell>
        </row>
        <row r="321">
          <cell r="C321" t="str">
            <v>XS0121381726</v>
          </cell>
          <cell r="G321">
            <v>968200</v>
          </cell>
          <cell r="S321" t="str">
            <v>XS0233115269</v>
          </cell>
          <cell r="T321">
            <v>10000000</v>
          </cell>
        </row>
        <row r="322">
          <cell r="C322" t="str">
            <v>XS0104134787</v>
          </cell>
          <cell r="G322">
            <v>716784.25</v>
          </cell>
          <cell r="S322" t="str">
            <v>XS0233875227</v>
          </cell>
          <cell r="T322">
            <v>10000000</v>
          </cell>
        </row>
        <row r="323">
          <cell r="C323" t="str">
            <v>XS0114670671</v>
          </cell>
          <cell r="G323">
            <v>244455</v>
          </cell>
          <cell r="S323" t="str">
            <v>USG00929AC63</v>
          </cell>
          <cell r="T323">
            <v>7000000</v>
          </cell>
        </row>
        <row r="324">
          <cell r="C324" t="str">
            <v>XS0132692384</v>
          </cell>
          <cell r="G324">
            <v>190390</v>
          </cell>
          <cell r="S324" t="str">
            <v>USG0010UAA28</v>
          </cell>
          <cell r="T324">
            <v>35000000</v>
          </cell>
        </row>
        <row r="325">
          <cell r="C325" t="str">
            <v>IT0003124804</v>
          </cell>
          <cell r="G325">
            <v>551600</v>
          </cell>
          <cell r="S325" t="str">
            <v>USG0010CAA20</v>
          </cell>
          <cell r="T325">
            <v>20000000</v>
          </cell>
        </row>
        <row r="326">
          <cell r="C326" t="str">
            <v>XS0104058317</v>
          </cell>
          <cell r="G326">
            <v>323779</v>
          </cell>
          <cell r="S326" t="str">
            <v>XS0182359603</v>
          </cell>
          <cell r="T326">
            <v>4000000</v>
          </cell>
        </row>
        <row r="327">
          <cell r="C327" t="str">
            <v>USG7800SAA62</v>
          </cell>
          <cell r="G327">
            <v>172179.99</v>
          </cell>
          <cell r="S327" t="str">
            <v>USG2576GAD90</v>
          </cell>
          <cell r="T327">
            <v>10000000</v>
          </cell>
        </row>
        <row r="328">
          <cell r="C328" t="str">
            <v>XS0099708199</v>
          </cell>
          <cell r="G328">
            <v>192579.96</v>
          </cell>
          <cell r="S328" t="str">
            <v>XS0235641148</v>
          </cell>
          <cell r="T328">
            <v>5000000</v>
          </cell>
        </row>
        <row r="329">
          <cell r="C329" t="str">
            <v>XS0111598008</v>
          </cell>
          <cell r="G329">
            <v>486826.92</v>
          </cell>
          <cell r="S329" t="str">
            <v>USG0010FAA50</v>
          </cell>
          <cell r="T329">
            <v>20750000</v>
          </cell>
        </row>
        <row r="330">
          <cell r="C330" t="str">
            <v>ES0372269003</v>
          </cell>
          <cell r="G330">
            <v>267446</v>
          </cell>
          <cell r="S330" t="str">
            <v>USG9585MAC22</v>
          </cell>
          <cell r="T330">
            <v>15000000</v>
          </cell>
        </row>
        <row r="331">
          <cell r="C331" t="str">
            <v>XS0116880989</v>
          </cell>
          <cell r="G331">
            <v>623823.14</v>
          </cell>
          <cell r="S331" t="str">
            <v>USG1984RAB71</v>
          </cell>
          <cell r="T331">
            <v>2500000</v>
          </cell>
        </row>
        <row r="332">
          <cell r="C332" t="str">
            <v>XS0106424939</v>
          </cell>
          <cell r="G332">
            <v>31620.560000000001</v>
          </cell>
          <cell r="S332" t="str">
            <v>XS0238951536</v>
          </cell>
          <cell r="T332">
            <v>50000000</v>
          </cell>
        </row>
        <row r="333">
          <cell r="C333" t="str">
            <v>USG7253AAB55</v>
          </cell>
          <cell r="G333">
            <v>15000000</v>
          </cell>
          <cell r="S333" t="str">
            <v>XS0241267573</v>
          </cell>
          <cell r="T333">
            <v>5000000</v>
          </cell>
        </row>
        <row r="334">
          <cell r="C334" t="str">
            <v>XS0106424772</v>
          </cell>
          <cell r="G334">
            <v>35410.5</v>
          </cell>
          <cell r="S334" t="str">
            <v>XS0238435449</v>
          </cell>
          <cell r="T334">
            <v>25000000</v>
          </cell>
        </row>
        <row r="335">
          <cell r="C335" t="str">
            <v>USG1984KAA46</v>
          </cell>
          <cell r="G335">
            <v>43391.55</v>
          </cell>
          <cell r="S335" t="str">
            <v>XS0246684103</v>
          </cell>
          <cell r="T335">
            <v>5000000</v>
          </cell>
        </row>
        <row r="336">
          <cell r="C336" t="str">
            <v>USG7608AAB73</v>
          </cell>
          <cell r="G336">
            <v>15500000</v>
          </cell>
          <cell r="S336" t="str">
            <v>XS0248332750</v>
          </cell>
          <cell r="T336">
            <v>10000000</v>
          </cell>
        </row>
        <row r="337">
          <cell r="C337" t="str">
            <v>XS0180041278</v>
          </cell>
          <cell r="G337">
            <v>106087.89</v>
          </cell>
          <cell r="S337" t="str">
            <v>XS0247632424</v>
          </cell>
          <cell r="T337">
            <v>15000000</v>
          </cell>
        </row>
        <row r="338">
          <cell r="C338" t="str">
            <v>IT0003382766</v>
          </cell>
          <cell r="G338">
            <v>136432.4</v>
          </cell>
          <cell r="S338" t="str">
            <v>XS0250344651</v>
          </cell>
          <cell r="T338">
            <v>28000000</v>
          </cell>
        </row>
        <row r="339">
          <cell r="C339" t="str">
            <v>XS0098804452</v>
          </cell>
          <cell r="G339">
            <v>434648.58</v>
          </cell>
          <cell r="S339" t="str">
            <v>USG9590VAA91</v>
          </cell>
          <cell r="T339">
            <v>15000000</v>
          </cell>
        </row>
        <row r="340">
          <cell r="C340" t="str">
            <v>USG7608AAC56</v>
          </cell>
          <cell r="G340">
            <v>10000000</v>
          </cell>
          <cell r="S340" t="str">
            <v>USG22336AA25</v>
          </cell>
          <cell r="T340">
            <v>22000000</v>
          </cell>
        </row>
        <row r="341">
          <cell r="C341" t="str">
            <v>FR0000504466</v>
          </cell>
          <cell r="G341">
            <v>594080</v>
          </cell>
          <cell r="S341" t="str">
            <v>ED7688861</v>
          </cell>
          <cell r="T341">
            <v>300000000</v>
          </cell>
        </row>
        <row r="342">
          <cell r="C342" t="str">
            <v>FR0000504466</v>
          </cell>
          <cell r="G342">
            <v>668760</v>
          </cell>
          <cell r="S342" t="str">
            <v>XS0194839592</v>
          </cell>
          <cell r="T342">
            <v>22500000</v>
          </cell>
        </row>
        <row r="343">
          <cell r="C343" t="str">
            <v>USG1983WAA92</v>
          </cell>
          <cell r="G343">
            <v>399426.03</v>
          </cell>
          <cell r="S343" t="str">
            <v>XS0194841812</v>
          </cell>
          <cell r="T343">
            <v>25000000</v>
          </cell>
        </row>
        <row r="344">
          <cell r="C344" t="str">
            <v>XS0119750031</v>
          </cell>
          <cell r="G344">
            <v>115622.29</v>
          </cell>
          <cell r="S344" t="str">
            <v>XS0196419377</v>
          </cell>
          <cell r="T344">
            <v>12500000</v>
          </cell>
        </row>
        <row r="345">
          <cell r="C345" t="str">
            <v>USG27575AA08</v>
          </cell>
          <cell r="G345">
            <v>634871.85</v>
          </cell>
          <cell r="S345" t="str">
            <v>XS0196420383</v>
          </cell>
          <cell r="T345">
            <v>6500000</v>
          </cell>
        </row>
        <row r="346">
          <cell r="C346" t="str">
            <v>USG7253AAA72</v>
          </cell>
          <cell r="G346">
            <v>1463013.696</v>
          </cell>
          <cell r="S346" t="str">
            <v>XS0259723681</v>
          </cell>
          <cell r="T346">
            <v>50000000</v>
          </cell>
        </row>
        <row r="347">
          <cell r="C347" t="str">
            <v>USG1983WAA92</v>
          </cell>
          <cell r="G347">
            <v>199713.01</v>
          </cell>
          <cell r="S347" t="str">
            <v>XS0259167947</v>
          </cell>
          <cell r="T347">
            <v>10000000</v>
          </cell>
        </row>
        <row r="348">
          <cell r="C348" t="str">
            <v>DE0006482680</v>
          </cell>
          <cell r="G348">
            <v>905169.76</v>
          </cell>
          <cell r="S348" t="str">
            <v>XS0267126372</v>
          </cell>
          <cell r="T348">
            <v>14875000</v>
          </cell>
        </row>
        <row r="349">
          <cell r="C349" t="str">
            <v>XS0119369204</v>
          </cell>
          <cell r="G349">
            <v>599664</v>
          </cell>
          <cell r="S349" t="str">
            <v>XS0269197629</v>
          </cell>
          <cell r="T349">
            <v>40000000</v>
          </cell>
        </row>
        <row r="350">
          <cell r="C350" t="str">
            <v>XS0104134787</v>
          </cell>
          <cell r="G350">
            <v>601958.5</v>
          </cell>
          <cell r="S350" t="str">
            <v>USG2862KAE13</v>
          </cell>
          <cell r="T350">
            <v>20000000</v>
          </cell>
        </row>
        <row r="351">
          <cell r="C351" t="str">
            <v>XS0114670671</v>
          </cell>
          <cell r="G351">
            <v>149400</v>
          </cell>
          <cell r="S351" t="str">
            <v>XS0258496479</v>
          </cell>
          <cell r="T351">
            <v>366500000</v>
          </cell>
        </row>
        <row r="352">
          <cell r="C352" t="str">
            <v>XS0119369204</v>
          </cell>
          <cell r="G352">
            <v>571220.86</v>
          </cell>
          <cell r="S352" t="str">
            <v>XS0272826289</v>
          </cell>
          <cell r="T352">
            <v>25000000</v>
          </cell>
        </row>
        <row r="353">
          <cell r="C353" t="str">
            <v>XS0132692384</v>
          </cell>
          <cell r="G353">
            <v>170620</v>
          </cell>
          <cell r="S353" t="str">
            <v>XS0276068730</v>
          </cell>
          <cell r="T353">
            <v>9000000</v>
          </cell>
        </row>
        <row r="354">
          <cell r="C354" t="str">
            <v>XS0104058317</v>
          </cell>
          <cell r="G354">
            <v>62978</v>
          </cell>
          <cell r="S354" t="str">
            <v>XS0279392525</v>
          </cell>
          <cell r="T354">
            <v>25000000</v>
          </cell>
        </row>
        <row r="355">
          <cell r="C355" t="str">
            <v>USG8993BAA82</v>
          </cell>
          <cell r="G355">
            <v>1369026.49</v>
          </cell>
          <cell r="S355" t="str">
            <v>XS0278112304</v>
          </cell>
          <cell r="T355">
            <v>15000000</v>
          </cell>
        </row>
        <row r="356">
          <cell r="C356" t="str">
            <v>XS0132407791</v>
          </cell>
          <cell r="G356">
            <v>158566.85</v>
          </cell>
          <cell r="S356" t="str">
            <v>USL0525CAF34</v>
          </cell>
          <cell r="T356">
            <v>15000000</v>
          </cell>
        </row>
        <row r="357">
          <cell r="C357" t="str">
            <v>XS0132407874</v>
          </cell>
          <cell r="G357">
            <v>317449.71999999997</v>
          </cell>
          <cell r="S357" t="str">
            <v>XS0278172977</v>
          </cell>
          <cell r="T357">
            <v>15000000</v>
          </cell>
        </row>
        <row r="358">
          <cell r="C358" t="str">
            <v>XS0102108106</v>
          </cell>
          <cell r="G358">
            <v>422749.3</v>
          </cell>
          <cell r="S358" t="str">
            <v>XS0282589414</v>
          </cell>
          <cell r="T358">
            <v>25000000</v>
          </cell>
        </row>
        <row r="359">
          <cell r="C359" t="str">
            <v>XS0106424939</v>
          </cell>
          <cell r="G359">
            <v>37396.78</v>
          </cell>
          <cell r="S359" t="str">
            <v>USG9589EAA04</v>
          </cell>
          <cell r="T359">
            <v>25000000</v>
          </cell>
        </row>
        <row r="360">
          <cell r="C360" t="str">
            <v>XS0113780729</v>
          </cell>
          <cell r="G360">
            <v>515717.89</v>
          </cell>
          <cell r="S360" t="str">
            <v>USG4162UAB82</v>
          </cell>
          <cell r="T360">
            <v>5000000</v>
          </cell>
        </row>
        <row r="361">
          <cell r="C361" t="str">
            <v>ES0338675004</v>
          </cell>
          <cell r="G361">
            <v>414585.99</v>
          </cell>
          <cell r="S361" t="str">
            <v>XS0290217081</v>
          </cell>
          <cell r="T361">
            <v>10000000</v>
          </cell>
        </row>
        <row r="362">
          <cell r="C362" t="str">
            <v>XS0106424772</v>
          </cell>
          <cell r="G362">
            <v>41879.040000000001</v>
          </cell>
          <cell r="S362" t="str">
            <v>XS0290723377</v>
          </cell>
          <cell r="T362">
            <v>35000000</v>
          </cell>
        </row>
        <row r="363">
          <cell r="C363" t="str">
            <v>XS0115283250</v>
          </cell>
          <cell r="G363">
            <v>438748.44</v>
          </cell>
          <cell r="S363" t="str">
            <v>XS0292631677</v>
          </cell>
          <cell r="T363">
            <v>15000000</v>
          </cell>
        </row>
        <row r="364">
          <cell r="C364" t="str">
            <v>IT0003473748</v>
          </cell>
          <cell r="G364">
            <v>1558932.5</v>
          </cell>
          <cell r="S364" t="str">
            <v>XS0289818055</v>
          </cell>
          <cell r="T364">
            <v>35000000</v>
          </cell>
        </row>
        <row r="365">
          <cell r="C365" t="str">
            <v>XS0119750031</v>
          </cell>
          <cell r="G365">
            <v>111109.49</v>
          </cell>
          <cell r="S365" t="str">
            <v>XS0290789121</v>
          </cell>
          <cell r="T365">
            <v>25000000</v>
          </cell>
        </row>
        <row r="366">
          <cell r="C366" t="str">
            <v>USG6845QAA97</v>
          </cell>
          <cell r="G366">
            <v>686049.06</v>
          </cell>
          <cell r="S366" t="str">
            <v>XS0293785175</v>
          </cell>
          <cell r="T366">
            <v>30000000</v>
          </cell>
        </row>
        <row r="367">
          <cell r="C367" t="str">
            <v>XS0104134787</v>
          </cell>
          <cell r="G367">
            <v>424804.25</v>
          </cell>
          <cell r="S367" t="str">
            <v>XS0293380191</v>
          </cell>
          <cell r="T367">
            <v>10000000</v>
          </cell>
        </row>
        <row r="368">
          <cell r="C368" t="str">
            <v>XS0119369204</v>
          </cell>
          <cell r="G368">
            <v>393018</v>
          </cell>
          <cell r="S368" t="str">
            <v>XS0292424024</v>
          </cell>
          <cell r="T368">
            <v>10000000</v>
          </cell>
        </row>
        <row r="369">
          <cell r="C369" t="str">
            <v>XS0116584821</v>
          </cell>
          <cell r="G369">
            <v>1282932</v>
          </cell>
          <cell r="S369" t="str">
            <v>XS0293848601</v>
          </cell>
          <cell r="T369">
            <v>25000000</v>
          </cell>
        </row>
        <row r="370">
          <cell r="C370" t="str">
            <v>XS0132692384</v>
          </cell>
          <cell r="G370">
            <v>132750</v>
          </cell>
          <cell r="S370" t="str">
            <v>XS0293594668</v>
          </cell>
          <cell r="T370">
            <v>40000000</v>
          </cell>
        </row>
        <row r="371">
          <cell r="C371" t="str">
            <v>IT0003401533</v>
          </cell>
          <cell r="G371">
            <v>1738875</v>
          </cell>
          <cell r="S371" t="str">
            <v>XS0294720171</v>
          </cell>
          <cell r="T371">
            <v>5000000</v>
          </cell>
        </row>
        <row r="372">
          <cell r="C372" t="str">
            <v>XS0121824733</v>
          </cell>
          <cell r="G372">
            <v>1557460</v>
          </cell>
          <cell r="S372" t="str">
            <v>XS0296551202</v>
          </cell>
          <cell r="T372">
            <v>25000000</v>
          </cell>
        </row>
        <row r="373">
          <cell r="C373" t="str">
            <v>XS0128666152</v>
          </cell>
          <cell r="G373">
            <v>1711762</v>
          </cell>
          <cell r="S373" t="str">
            <v>XS0294597462</v>
          </cell>
          <cell r="T373">
            <v>20000000</v>
          </cell>
        </row>
        <row r="374">
          <cell r="C374" t="str">
            <v>USG1984QAA16</v>
          </cell>
          <cell r="G374">
            <v>66872.81</v>
          </cell>
          <cell r="S374" t="str">
            <v>XS0298496505</v>
          </cell>
          <cell r="T374">
            <v>8000000</v>
          </cell>
        </row>
        <row r="375">
          <cell r="C375" t="str">
            <v>XS0099921206</v>
          </cell>
          <cell r="G375">
            <v>404000</v>
          </cell>
          <cell r="S375" t="str">
            <v>XS0300343687</v>
          </cell>
          <cell r="T375">
            <v>20000000</v>
          </cell>
        </row>
        <row r="376">
          <cell r="C376" t="str">
            <v>IT0001494365</v>
          </cell>
          <cell r="G376">
            <v>261750</v>
          </cell>
          <cell r="S376" t="str">
            <v>XS0304876302</v>
          </cell>
          <cell r="T376">
            <v>30000000</v>
          </cell>
        </row>
        <row r="377">
          <cell r="C377" t="str">
            <v>IT0001494357</v>
          </cell>
          <cell r="G377">
            <v>2197500</v>
          </cell>
          <cell r="S377" t="str">
            <v>USG42358AC81</v>
          </cell>
          <cell r="T377">
            <v>25000000</v>
          </cell>
        </row>
        <row r="378">
          <cell r="C378" t="str">
            <v>XS0096808026</v>
          </cell>
          <cell r="G378">
            <v>411428.57</v>
          </cell>
          <cell r="S378" t="str">
            <v>XS0306977157</v>
          </cell>
          <cell r="T378">
            <v>20000000</v>
          </cell>
        </row>
        <row r="379">
          <cell r="C379" t="str">
            <v>XS0106424939</v>
          </cell>
          <cell r="G379">
            <v>41632.6</v>
          </cell>
          <cell r="S379" t="str">
            <v>XS0318884847</v>
          </cell>
          <cell r="T379">
            <v>40000000</v>
          </cell>
        </row>
        <row r="380">
          <cell r="C380" t="str">
            <v>XS0166911353</v>
          </cell>
          <cell r="G380">
            <v>268324.07</v>
          </cell>
          <cell r="S380" t="str">
            <v>XS0290479012</v>
          </cell>
          <cell r="T380">
            <v>25000000</v>
          </cell>
        </row>
        <row r="381">
          <cell r="C381" t="str">
            <v>USG86314AA26</v>
          </cell>
          <cell r="G381">
            <v>1184238.52</v>
          </cell>
          <cell r="S381" t="str">
            <v>QOXDB4165730</v>
          </cell>
          <cell r="T381">
            <v>10000000</v>
          </cell>
        </row>
        <row r="382">
          <cell r="C382" t="str">
            <v>XS0108115204</v>
          </cell>
          <cell r="G382">
            <v>744153.86</v>
          </cell>
          <cell r="S382" t="str">
            <v>XS0354636234</v>
          </cell>
          <cell r="T382">
            <v>40000000</v>
          </cell>
        </row>
        <row r="383">
          <cell r="C383" t="str">
            <v>XS0107795535</v>
          </cell>
          <cell r="G383">
            <v>124956.82</v>
          </cell>
          <cell r="S383" t="str">
            <v>XS0344800957</v>
          </cell>
          <cell r="T383">
            <v>13100000</v>
          </cell>
        </row>
        <row r="384">
          <cell r="C384" t="str">
            <v>XS0097409709</v>
          </cell>
          <cell r="G384">
            <v>9882480.2799999993</v>
          </cell>
          <cell r="S384" t="str">
            <v>US751153AA50</v>
          </cell>
          <cell r="T384">
            <v>11900000</v>
          </cell>
        </row>
        <row r="385">
          <cell r="C385" t="str">
            <v>XS0110624409</v>
          </cell>
          <cell r="G385">
            <v>3398400</v>
          </cell>
          <cell r="S385" t="str">
            <v>US02151WAA09</v>
          </cell>
          <cell r="T385">
            <v>13150000</v>
          </cell>
        </row>
        <row r="386">
          <cell r="C386" t="str">
            <v>XS0113451826</v>
          </cell>
          <cell r="G386">
            <v>1918442.5</v>
          </cell>
          <cell r="S386" t="str">
            <v>US362341H283</v>
          </cell>
          <cell r="T386">
            <v>3774000</v>
          </cell>
        </row>
        <row r="387">
          <cell r="C387" t="str">
            <v>XS0099998410</v>
          </cell>
          <cell r="G387">
            <v>177223.8</v>
          </cell>
          <cell r="S387" t="str">
            <v>US70069FFQ54</v>
          </cell>
          <cell r="T387">
            <v>3500000</v>
          </cell>
        </row>
        <row r="388">
          <cell r="C388" t="str">
            <v>XS0106424772</v>
          </cell>
          <cell r="G388">
            <v>46622.55</v>
          </cell>
          <cell r="S388" t="str">
            <v>US76112BVW70</v>
          </cell>
          <cell r="T388">
            <v>2500000</v>
          </cell>
        </row>
        <row r="389">
          <cell r="C389" t="str">
            <v>XS0132692384</v>
          </cell>
          <cell r="G389">
            <v>170260</v>
          </cell>
          <cell r="S389" t="str">
            <v>US76112BZB97</v>
          </cell>
          <cell r="T389">
            <v>2500000</v>
          </cell>
        </row>
        <row r="390">
          <cell r="C390" t="str">
            <v>XS0140352906</v>
          </cell>
          <cell r="G390">
            <v>203330</v>
          </cell>
          <cell r="S390" t="str">
            <v>US12489WRA44</v>
          </cell>
          <cell r="T390">
            <v>6005000</v>
          </cell>
        </row>
        <row r="391">
          <cell r="C391" t="str">
            <v>ES0338557004</v>
          </cell>
          <cell r="G391">
            <v>470461.99</v>
          </cell>
          <cell r="S391" t="str">
            <v>US03072ST545</v>
          </cell>
          <cell r="T391">
            <v>3000000</v>
          </cell>
        </row>
        <row r="392">
          <cell r="C392" t="str">
            <v>XS0170059017</v>
          </cell>
          <cell r="G392">
            <v>118336</v>
          </cell>
          <cell r="S392" t="str">
            <v>US76112BVX53</v>
          </cell>
          <cell r="T392">
            <v>2500000</v>
          </cell>
        </row>
        <row r="393">
          <cell r="C393" t="str">
            <v>USG1191RAB62</v>
          </cell>
          <cell r="G393">
            <v>120030.85</v>
          </cell>
          <cell r="S393" t="str">
            <v>US29256PBD50</v>
          </cell>
          <cell r="T393">
            <v>3000000</v>
          </cell>
        </row>
        <row r="394">
          <cell r="C394" t="str">
            <v>XS0130116568</v>
          </cell>
          <cell r="G394">
            <v>1805600</v>
          </cell>
          <cell r="S394" t="str">
            <v>US68403HAK86</v>
          </cell>
          <cell r="T394">
            <v>2250000</v>
          </cell>
        </row>
        <row r="395">
          <cell r="C395" t="str">
            <v>XS0119750031</v>
          </cell>
          <cell r="G395">
            <v>115645.2</v>
          </cell>
          <cell r="S395" t="str">
            <v>US12668AEV35</v>
          </cell>
          <cell r="T395">
            <v>30500000</v>
          </cell>
        </row>
        <row r="396">
          <cell r="C396" t="str">
            <v>XS0104134787</v>
          </cell>
          <cell r="G396">
            <v>474292</v>
          </cell>
          <cell r="S396" t="str">
            <v>Gesamtergebnis</v>
          </cell>
          <cell r="T396">
            <v>6907319000</v>
          </cell>
        </row>
        <row r="397">
          <cell r="C397" t="str">
            <v>USG25423AA55</v>
          </cell>
          <cell r="G397">
            <v>191749.94</v>
          </cell>
        </row>
        <row r="398">
          <cell r="C398" t="str">
            <v>XS0121381726</v>
          </cell>
          <cell r="G398">
            <v>1427100</v>
          </cell>
        </row>
        <row r="399">
          <cell r="C399" t="str">
            <v>XS0121381726</v>
          </cell>
          <cell r="G399">
            <v>1427100</v>
          </cell>
        </row>
        <row r="400">
          <cell r="C400" t="str">
            <v>XS0119369204</v>
          </cell>
          <cell r="G400">
            <v>516740</v>
          </cell>
        </row>
        <row r="401">
          <cell r="C401" t="str">
            <v>XS0114670671</v>
          </cell>
          <cell r="G401">
            <v>180810</v>
          </cell>
        </row>
        <row r="402">
          <cell r="C402" t="str">
            <v>IT0003124804</v>
          </cell>
          <cell r="G402">
            <v>1079800</v>
          </cell>
        </row>
        <row r="403">
          <cell r="C403" t="str">
            <v>USG2549TAA19</v>
          </cell>
          <cell r="G403">
            <v>23062.53</v>
          </cell>
        </row>
        <row r="404">
          <cell r="C404" t="str">
            <v>USG7800SAA62</v>
          </cell>
          <cell r="G404">
            <v>61159.199999999997</v>
          </cell>
        </row>
        <row r="405">
          <cell r="C405" t="str">
            <v>XS0125882323</v>
          </cell>
          <cell r="G405">
            <v>1018133.46</v>
          </cell>
        </row>
        <row r="406">
          <cell r="C406" t="str">
            <v>XS0106424772</v>
          </cell>
          <cell r="G406">
            <v>17898.68</v>
          </cell>
        </row>
        <row r="407">
          <cell r="C407" t="str">
            <v>XS0106424939</v>
          </cell>
          <cell r="G407">
            <v>15983.01</v>
          </cell>
        </row>
        <row r="408">
          <cell r="C408" t="str">
            <v>DE0006104706</v>
          </cell>
          <cell r="G408">
            <v>454226.27</v>
          </cell>
        </row>
        <row r="409">
          <cell r="C409" t="str">
            <v>XS0116880989</v>
          </cell>
          <cell r="G409">
            <v>831439.41</v>
          </cell>
        </row>
        <row r="410">
          <cell r="C410" t="str">
            <v>DE0006482680</v>
          </cell>
          <cell r="G410">
            <v>172211.46</v>
          </cell>
        </row>
        <row r="411">
          <cell r="C411" t="str">
            <v>XS0180041278</v>
          </cell>
          <cell r="G411">
            <v>131381.38</v>
          </cell>
        </row>
        <row r="412">
          <cell r="C412" t="str">
            <v>ES0372269003</v>
          </cell>
          <cell r="G412">
            <v>251849</v>
          </cell>
        </row>
        <row r="413">
          <cell r="C413" t="str">
            <v>XS0115596206</v>
          </cell>
          <cell r="G413">
            <v>836720</v>
          </cell>
        </row>
        <row r="414">
          <cell r="C414" t="str">
            <v>XS0098804452</v>
          </cell>
          <cell r="G414">
            <v>296918.26</v>
          </cell>
        </row>
        <row r="415">
          <cell r="C415" t="str">
            <v>XS0099708199</v>
          </cell>
          <cell r="G415">
            <v>159768.38</v>
          </cell>
        </row>
        <row r="416">
          <cell r="C416" t="str">
            <v>USG1984KAA46</v>
          </cell>
          <cell r="G416">
            <v>252900.3</v>
          </cell>
        </row>
        <row r="417">
          <cell r="C417" t="str">
            <v>XS0099947268</v>
          </cell>
          <cell r="G417">
            <v>6145282.4800000004</v>
          </cell>
        </row>
        <row r="418">
          <cell r="C418" t="str">
            <v>XS0132692384</v>
          </cell>
          <cell r="G418">
            <v>136220</v>
          </cell>
        </row>
        <row r="419">
          <cell r="C419" t="str">
            <v>USG1983WAA92</v>
          </cell>
          <cell r="G419">
            <v>1392685.94</v>
          </cell>
        </row>
        <row r="420">
          <cell r="C420" t="str">
            <v>USG1983WAA92</v>
          </cell>
          <cell r="G420">
            <v>696342.95</v>
          </cell>
        </row>
        <row r="421">
          <cell r="C421" t="str">
            <v>XS0119750031</v>
          </cell>
          <cell r="G421">
            <v>78860.460000000006</v>
          </cell>
        </row>
        <row r="422">
          <cell r="C422" t="str">
            <v>FR0000504466</v>
          </cell>
          <cell r="G422">
            <v>510380</v>
          </cell>
        </row>
        <row r="423">
          <cell r="C423" t="str">
            <v>XS0114670671</v>
          </cell>
          <cell r="G423">
            <v>214530</v>
          </cell>
        </row>
        <row r="424">
          <cell r="C424" t="str">
            <v>XS0114670671</v>
          </cell>
          <cell r="G424">
            <v>144660</v>
          </cell>
        </row>
        <row r="425">
          <cell r="C425" t="str">
            <v>IT0003382766</v>
          </cell>
          <cell r="G425">
            <v>160334.29</v>
          </cell>
        </row>
        <row r="426">
          <cell r="C426" t="str">
            <v>XS0134904498</v>
          </cell>
          <cell r="G426">
            <v>471364.74</v>
          </cell>
        </row>
        <row r="427">
          <cell r="C427" t="str">
            <v>XS0104134787</v>
          </cell>
          <cell r="G427">
            <v>364815.75</v>
          </cell>
        </row>
        <row r="428">
          <cell r="C428" t="str">
            <v>XS0119369204</v>
          </cell>
          <cell r="G428">
            <v>513784</v>
          </cell>
        </row>
        <row r="429">
          <cell r="C429" t="str">
            <v>USG47785AB92</v>
          </cell>
          <cell r="G429">
            <v>60094.85</v>
          </cell>
        </row>
        <row r="430">
          <cell r="C430" t="str">
            <v>USG80410AB21</v>
          </cell>
          <cell r="G430">
            <v>20000000</v>
          </cell>
        </row>
        <row r="431">
          <cell r="C431" t="str">
            <v>XS0106424772</v>
          </cell>
          <cell r="G431">
            <v>22753.91</v>
          </cell>
        </row>
        <row r="432">
          <cell r="C432" t="str">
            <v>XS0106424939</v>
          </cell>
          <cell r="G432">
            <v>20318.59</v>
          </cell>
        </row>
        <row r="433">
          <cell r="C433" t="str">
            <v>ES0338675004</v>
          </cell>
          <cell r="G433">
            <v>383388</v>
          </cell>
        </row>
        <row r="434">
          <cell r="C434" t="str">
            <v>USG27574AA33</v>
          </cell>
          <cell r="G434">
            <v>947148.62</v>
          </cell>
        </row>
        <row r="435">
          <cell r="C435" t="str">
            <v>XS0115283250</v>
          </cell>
          <cell r="G435">
            <v>421656</v>
          </cell>
        </row>
        <row r="436">
          <cell r="C436" t="str">
            <v>XS0102108106</v>
          </cell>
          <cell r="G436">
            <v>335667.42</v>
          </cell>
        </row>
        <row r="437">
          <cell r="C437" t="str">
            <v>XS0113780729</v>
          </cell>
          <cell r="G437">
            <v>405086.19</v>
          </cell>
        </row>
        <row r="438">
          <cell r="C438" t="str">
            <v>XS0132407791</v>
          </cell>
          <cell r="G438">
            <v>140194.12</v>
          </cell>
        </row>
        <row r="439">
          <cell r="C439" t="str">
            <v>XS0132407874</v>
          </cell>
          <cell r="G439">
            <v>280667.65999999997</v>
          </cell>
        </row>
        <row r="440">
          <cell r="C440" t="str">
            <v>XS0110243515</v>
          </cell>
          <cell r="G440">
            <v>5000000</v>
          </cell>
        </row>
        <row r="441">
          <cell r="C441" t="str">
            <v>DE0006104706</v>
          </cell>
          <cell r="G441">
            <v>3817.96</v>
          </cell>
        </row>
        <row r="442">
          <cell r="C442" t="str">
            <v>XS0136995189</v>
          </cell>
          <cell r="G442">
            <v>241122.75</v>
          </cell>
        </row>
        <row r="443">
          <cell r="C443" t="str">
            <v>US268569CM08</v>
          </cell>
          <cell r="G443">
            <v>14832943</v>
          </cell>
        </row>
        <row r="444">
          <cell r="C444" t="str">
            <v>US268569CK42</v>
          </cell>
          <cell r="G444">
            <v>4944314.5</v>
          </cell>
        </row>
        <row r="445">
          <cell r="C445" t="str">
            <v>FR0000504466</v>
          </cell>
          <cell r="G445">
            <v>564440</v>
          </cell>
        </row>
        <row r="446">
          <cell r="C446" t="str">
            <v>FR0000504466</v>
          </cell>
          <cell r="G446">
            <v>535840</v>
          </cell>
        </row>
        <row r="447">
          <cell r="C447" t="str">
            <v>FR0000504466</v>
          </cell>
          <cell r="G447">
            <v>493020</v>
          </cell>
        </row>
        <row r="448">
          <cell r="C448" t="str">
            <v>XS0119750031</v>
          </cell>
          <cell r="G448">
            <v>566712.25</v>
          </cell>
        </row>
        <row r="449">
          <cell r="C449" t="str">
            <v>IT0003473748</v>
          </cell>
          <cell r="G449">
            <v>174733.2</v>
          </cell>
        </row>
        <row r="450">
          <cell r="C450" t="str">
            <v>USG6845QAA97</v>
          </cell>
          <cell r="G450">
            <v>558822.94999999995</v>
          </cell>
        </row>
        <row r="451">
          <cell r="C451" t="str">
            <v>XS0095783824</v>
          </cell>
          <cell r="G451">
            <v>2673345.56</v>
          </cell>
        </row>
        <row r="452">
          <cell r="C452" t="str">
            <v>IT0003097679</v>
          </cell>
          <cell r="G452">
            <v>10000000</v>
          </cell>
        </row>
        <row r="453">
          <cell r="C453" t="str">
            <v>XS0104134787</v>
          </cell>
          <cell r="G453">
            <v>566712.25</v>
          </cell>
        </row>
        <row r="454">
          <cell r="C454" t="str">
            <v>XS0119369204</v>
          </cell>
          <cell r="G454">
            <v>504360.4</v>
          </cell>
        </row>
        <row r="455">
          <cell r="C455" t="str">
            <v>XS0132692384</v>
          </cell>
          <cell r="G455">
            <v>195870</v>
          </cell>
        </row>
        <row r="456">
          <cell r="C456" t="str">
            <v>XS0130010571</v>
          </cell>
          <cell r="G456">
            <v>536575.5</v>
          </cell>
        </row>
        <row r="457">
          <cell r="C457" t="str">
            <v>XS0114670671</v>
          </cell>
          <cell r="G457">
            <v>150960</v>
          </cell>
        </row>
        <row r="458">
          <cell r="C458" t="str">
            <v>XS0128666152</v>
          </cell>
          <cell r="G458">
            <v>379680</v>
          </cell>
        </row>
        <row r="459">
          <cell r="C459" t="str">
            <v>XS0096806756</v>
          </cell>
          <cell r="G459">
            <v>5000000</v>
          </cell>
        </row>
        <row r="460">
          <cell r="C460" t="str">
            <v>USG1984QAA16</v>
          </cell>
          <cell r="G460">
            <v>84375.81</v>
          </cell>
        </row>
        <row r="461">
          <cell r="C461" t="str">
            <v>XS0099921206</v>
          </cell>
          <cell r="G461">
            <v>300000</v>
          </cell>
        </row>
        <row r="462">
          <cell r="C462" t="str">
            <v>XS0096806756</v>
          </cell>
          <cell r="G462">
            <v>5000000</v>
          </cell>
        </row>
        <row r="463">
          <cell r="C463" t="str">
            <v>XS0096808026</v>
          </cell>
          <cell r="G463">
            <v>5982857.25</v>
          </cell>
        </row>
        <row r="464">
          <cell r="C464" t="str">
            <v>XS0136632543</v>
          </cell>
          <cell r="G464">
            <v>8000000</v>
          </cell>
        </row>
        <row r="465">
          <cell r="C465" t="str">
            <v>XS0106424772</v>
          </cell>
          <cell r="G465">
            <v>1019135.03</v>
          </cell>
        </row>
        <row r="466">
          <cell r="C466" t="str">
            <v>XS0106424939</v>
          </cell>
          <cell r="G466">
            <v>910059.98</v>
          </cell>
        </row>
        <row r="467">
          <cell r="C467" t="str">
            <v>USG1891KAB47</v>
          </cell>
          <cell r="G467">
            <v>125402.75</v>
          </cell>
        </row>
        <row r="468">
          <cell r="C468" t="str">
            <v>XS0108115204</v>
          </cell>
          <cell r="G468">
            <v>547629.11</v>
          </cell>
        </row>
        <row r="469">
          <cell r="C469" t="str">
            <v>ES0338557004</v>
          </cell>
          <cell r="G469">
            <v>471138</v>
          </cell>
        </row>
        <row r="470">
          <cell r="C470" t="str">
            <v>XS0113451826</v>
          </cell>
          <cell r="G470">
            <v>549785.98</v>
          </cell>
        </row>
        <row r="471">
          <cell r="C471" t="str">
            <v>XS0099998410</v>
          </cell>
          <cell r="G471">
            <v>152372.4</v>
          </cell>
        </row>
        <row r="472">
          <cell r="C472" t="str">
            <v>XS0166911353</v>
          </cell>
          <cell r="G472">
            <v>157373.72</v>
          </cell>
        </row>
        <row r="473">
          <cell r="C473" t="str">
            <v>XS0136995189</v>
          </cell>
          <cell r="G473">
            <v>61566.3</v>
          </cell>
        </row>
        <row r="474">
          <cell r="C474" t="str">
            <v>XS0107795535</v>
          </cell>
          <cell r="G474">
            <v>114415.37</v>
          </cell>
        </row>
        <row r="475">
          <cell r="C475" t="str">
            <v>USG2840JAA90</v>
          </cell>
          <cell r="G475">
            <v>2748122.96</v>
          </cell>
        </row>
        <row r="476">
          <cell r="C476" t="str">
            <v>XS0152629589</v>
          </cell>
          <cell r="G476">
            <v>5000000</v>
          </cell>
        </row>
        <row r="477">
          <cell r="C477" t="str">
            <v>XS0170059017</v>
          </cell>
          <cell r="G477">
            <v>116042.46966</v>
          </cell>
        </row>
        <row r="478">
          <cell r="C478" t="str">
            <v>USG1191RAB62</v>
          </cell>
          <cell r="G478">
            <v>105699</v>
          </cell>
        </row>
        <row r="479">
          <cell r="C479" t="str">
            <v>XS0140352906</v>
          </cell>
          <cell r="G479">
            <v>186160</v>
          </cell>
        </row>
        <row r="480">
          <cell r="C480" t="str">
            <v>XS0170059017</v>
          </cell>
          <cell r="G480">
            <v>116042.63</v>
          </cell>
        </row>
        <row r="481">
          <cell r="C481" t="str">
            <v>XS0119750031</v>
          </cell>
          <cell r="G481">
            <v>94003.07</v>
          </cell>
        </row>
        <row r="482">
          <cell r="C482" t="str">
            <v>FR0000504466</v>
          </cell>
          <cell r="G482">
            <v>446120</v>
          </cell>
        </row>
        <row r="483">
          <cell r="C483" t="str">
            <v>XS0121197809</v>
          </cell>
          <cell r="G483">
            <v>269000</v>
          </cell>
        </row>
        <row r="484">
          <cell r="C484" t="str">
            <v>USG25423AA55</v>
          </cell>
          <cell r="G484">
            <v>587319.68000000005</v>
          </cell>
        </row>
        <row r="485">
          <cell r="C485" t="str">
            <v>XS0121381726</v>
          </cell>
          <cell r="G485">
            <v>806650</v>
          </cell>
        </row>
        <row r="486">
          <cell r="C486" t="str">
            <v>XS0104134787</v>
          </cell>
          <cell r="G486">
            <v>295610</v>
          </cell>
        </row>
        <row r="487">
          <cell r="C487" t="str">
            <v>US894127AA77</v>
          </cell>
          <cell r="G487">
            <v>82644.63</v>
          </cell>
        </row>
        <row r="488">
          <cell r="C488" t="str">
            <v>XS0119369204</v>
          </cell>
          <cell r="G488">
            <v>339160</v>
          </cell>
        </row>
        <row r="489">
          <cell r="C489" t="str">
            <v>IT0003124804</v>
          </cell>
          <cell r="G489">
            <v>184200</v>
          </cell>
        </row>
        <row r="490">
          <cell r="C490" t="str">
            <v>XS0114670671</v>
          </cell>
          <cell r="G490">
            <v>120960</v>
          </cell>
        </row>
        <row r="491">
          <cell r="C491" t="str">
            <v>USG7800SAA62</v>
          </cell>
          <cell r="G491">
            <v>58077.120000000003</v>
          </cell>
        </row>
        <row r="492">
          <cell r="C492" t="str">
            <v>USG1985HAA08</v>
          </cell>
          <cell r="G492">
            <v>55987.98</v>
          </cell>
        </row>
        <row r="493">
          <cell r="C493" t="str">
            <v>XS0130010571</v>
          </cell>
          <cell r="G493">
            <v>461281.5</v>
          </cell>
        </row>
        <row r="494">
          <cell r="C494" t="str">
            <v>XS0111598008</v>
          </cell>
          <cell r="G494">
            <v>365517.77</v>
          </cell>
        </row>
        <row r="495">
          <cell r="C495" t="str">
            <v>XS0099708199</v>
          </cell>
          <cell r="G495">
            <v>145161.39000000001</v>
          </cell>
        </row>
        <row r="496">
          <cell r="C496" t="str">
            <v>DE0006482680</v>
          </cell>
          <cell r="G496">
            <v>94774.51</v>
          </cell>
        </row>
        <row r="497">
          <cell r="C497" t="str">
            <v>XS0116880989</v>
          </cell>
          <cell r="G497">
            <v>707365.64</v>
          </cell>
        </row>
        <row r="498">
          <cell r="C498" t="str">
            <v>ES0372269003</v>
          </cell>
          <cell r="G498">
            <v>323806</v>
          </cell>
        </row>
        <row r="499">
          <cell r="C499" t="str">
            <v>XS0180041278</v>
          </cell>
          <cell r="G499">
            <v>112274.91</v>
          </cell>
        </row>
        <row r="500">
          <cell r="C500" t="str">
            <v>XS0138972715</v>
          </cell>
          <cell r="G500">
            <v>0</v>
          </cell>
        </row>
        <row r="501">
          <cell r="C501" t="str">
            <v>USG1984KAA46</v>
          </cell>
          <cell r="G501">
            <v>381142.53</v>
          </cell>
        </row>
        <row r="502">
          <cell r="C502" t="str">
            <v>USG27575AA08</v>
          </cell>
          <cell r="G502">
            <v>13647181.25</v>
          </cell>
        </row>
        <row r="503">
          <cell r="C503" t="str">
            <v>XS0098804452</v>
          </cell>
          <cell r="G503">
            <v>533776.64000000001</v>
          </cell>
        </row>
        <row r="504">
          <cell r="C504" t="str">
            <v>IT0003382766</v>
          </cell>
          <cell r="G504">
            <v>135749.68</v>
          </cell>
        </row>
        <row r="505">
          <cell r="C505" t="str">
            <v>XS0136995189</v>
          </cell>
          <cell r="G505">
            <v>58214.04</v>
          </cell>
        </row>
        <row r="506">
          <cell r="C506" t="str">
            <v>USG1983WAA92</v>
          </cell>
          <cell r="G506">
            <v>1031905.03</v>
          </cell>
        </row>
        <row r="507">
          <cell r="C507" t="str">
            <v>USG1983WAA92</v>
          </cell>
          <cell r="G507">
            <v>515952.5</v>
          </cell>
        </row>
        <row r="508">
          <cell r="C508" t="str">
            <v>XS0119750031</v>
          </cell>
          <cell r="G508">
            <v>46996.13</v>
          </cell>
        </row>
        <row r="509">
          <cell r="C509" t="str">
            <v>XS0104134787</v>
          </cell>
          <cell r="G509">
            <v>648895</v>
          </cell>
        </row>
        <row r="510">
          <cell r="C510" t="str">
            <v>XS0119369204</v>
          </cell>
          <cell r="G510">
            <v>431838</v>
          </cell>
        </row>
        <row r="511">
          <cell r="C511" t="str">
            <v>XS0114670671</v>
          </cell>
          <cell r="G511">
            <v>87375</v>
          </cell>
        </row>
        <row r="512">
          <cell r="C512" t="str">
            <v>XS0132692384</v>
          </cell>
          <cell r="G512">
            <v>174450</v>
          </cell>
        </row>
        <row r="513">
          <cell r="C513" t="str">
            <v>USG47785AB92</v>
          </cell>
          <cell r="G513">
            <v>95478.5</v>
          </cell>
        </row>
        <row r="514">
          <cell r="C514" t="str">
            <v>USG9107RAA44</v>
          </cell>
          <cell r="G514">
            <v>10000000</v>
          </cell>
        </row>
        <row r="515">
          <cell r="C515" t="str">
            <v>ES0338675004</v>
          </cell>
          <cell r="G515">
            <v>343370</v>
          </cell>
        </row>
        <row r="516">
          <cell r="C516" t="str">
            <v>XS0132407791</v>
          </cell>
          <cell r="G516">
            <v>147240.84</v>
          </cell>
        </row>
        <row r="517">
          <cell r="C517" t="str">
            <v>XS0132407874</v>
          </cell>
          <cell r="G517">
            <v>294775.13</v>
          </cell>
        </row>
        <row r="518">
          <cell r="C518" t="str">
            <v>USG8993BAA82</v>
          </cell>
          <cell r="G518">
            <v>10292.65</v>
          </cell>
        </row>
        <row r="519">
          <cell r="C519" t="str">
            <v>XS0102108106</v>
          </cell>
          <cell r="G519">
            <v>342761.34</v>
          </cell>
        </row>
        <row r="520">
          <cell r="C520" t="str">
            <v>XS0113780729</v>
          </cell>
          <cell r="G520">
            <v>360678.2</v>
          </cell>
        </row>
        <row r="521">
          <cell r="C521" t="str">
            <v>XS0136995189</v>
          </cell>
          <cell r="G521">
            <v>66743.95</v>
          </cell>
        </row>
        <row r="522">
          <cell r="C522" t="str">
            <v>XS0119750031</v>
          </cell>
          <cell r="G522">
            <v>81526.92</v>
          </cell>
        </row>
        <row r="523">
          <cell r="C523" t="str">
            <v>XS0139648744</v>
          </cell>
          <cell r="G523">
            <v>1094746</v>
          </cell>
        </row>
        <row r="524">
          <cell r="C524" t="str">
            <v>US387413AC16</v>
          </cell>
          <cell r="G524">
            <v>240000</v>
          </cell>
        </row>
        <row r="525">
          <cell r="C525" t="str">
            <v>IT0003473748</v>
          </cell>
          <cell r="G525">
            <v>230871</v>
          </cell>
        </row>
        <row r="526">
          <cell r="C526" t="str">
            <v>USG6845QAA97</v>
          </cell>
          <cell r="G526">
            <v>219490.18</v>
          </cell>
        </row>
        <row r="527">
          <cell r="C527" t="str">
            <v>XS0104134787</v>
          </cell>
          <cell r="G527">
            <v>396903</v>
          </cell>
        </row>
        <row r="528">
          <cell r="C528" t="str">
            <v>XS0119369204</v>
          </cell>
          <cell r="G528">
            <v>387422</v>
          </cell>
        </row>
        <row r="529">
          <cell r="C529" t="str">
            <v>XS0132692384</v>
          </cell>
          <cell r="G529">
            <v>195050</v>
          </cell>
        </row>
        <row r="530">
          <cell r="C530" t="str">
            <v>XS0115283250</v>
          </cell>
          <cell r="G530">
            <v>425500</v>
          </cell>
        </row>
        <row r="531">
          <cell r="C531" t="str">
            <v>XS0115283680</v>
          </cell>
          <cell r="G531">
            <v>6771</v>
          </cell>
        </row>
        <row r="532">
          <cell r="C532" t="str">
            <v>XS0114670671</v>
          </cell>
          <cell r="G532">
            <v>187050</v>
          </cell>
        </row>
        <row r="533">
          <cell r="C533" t="str">
            <v>XS0128666152</v>
          </cell>
          <cell r="G533">
            <v>383802</v>
          </cell>
        </row>
        <row r="534">
          <cell r="C534" t="str">
            <v>USG1984QAA16</v>
          </cell>
          <cell r="G534">
            <v>145934.15</v>
          </cell>
        </row>
        <row r="535">
          <cell r="C535" t="str">
            <v>IT0001494357</v>
          </cell>
          <cell r="G535">
            <v>2007900</v>
          </cell>
        </row>
        <row r="536">
          <cell r="C536" t="str">
            <v>IT0001494365</v>
          </cell>
          <cell r="G536">
            <v>238900</v>
          </cell>
        </row>
        <row r="537">
          <cell r="C537" t="str">
            <v>XS0099921206</v>
          </cell>
          <cell r="G537">
            <v>328000</v>
          </cell>
        </row>
        <row r="538">
          <cell r="C538" t="str">
            <v>XS0108115204</v>
          </cell>
          <cell r="G538">
            <v>658697.93000000005</v>
          </cell>
        </row>
        <row r="539">
          <cell r="C539" t="str">
            <v>XS0107795535</v>
          </cell>
          <cell r="G539">
            <v>111868.46</v>
          </cell>
        </row>
        <row r="540">
          <cell r="C540" t="str">
            <v>XS0099998410</v>
          </cell>
          <cell r="G540">
            <v>156715.34</v>
          </cell>
        </row>
        <row r="541">
          <cell r="C541" t="str">
            <v>XS0166911353</v>
          </cell>
          <cell r="G541">
            <v>19741.41</v>
          </cell>
        </row>
        <row r="542">
          <cell r="C542" t="str">
            <v>XS0113451826</v>
          </cell>
          <cell r="G542">
            <v>560807</v>
          </cell>
        </row>
        <row r="543">
          <cell r="C543" t="str">
            <v>XS0110624409</v>
          </cell>
          <cell r="G543">
            <v>2692440</v>
          </cell>
        </row>
        <row r="544">
          <cell r="C544" t="str">
            <v>ES0338557004</v>
          </cell>
          <cell r="G544">
            <v>416374</v>
          </cell>
        </row>
        <row r="545">
          <cell r="C545" t="str">
            <v>XS0136995189</v>
          </cell>
          <cell r="G545">
            <v>70003.55</v>
          </cell>
        </row>
        <row r="546">
          <cell r="C546" t="str">
            <v>XS0140352906</v>
          </cell>
          <cell r="G546">
            <v>193830</v>
          </cell>
        </row>
        <row r="547">
          <cell r="C547" t="str">
            <v>XS0104134787</v>
          </cell>
          <cell r="G547">
            <v>433472</v>
          </cell>
        </row>
        <row r="548">
          <cell r="C548" t="str">
            <v>XS0132692384</v>
          </cell>
          <cell r="G548">
            <v>183460</v>
          </cell>
        </row>
        <row r="549">
          <cell r="C549" t="str">
            <v>XS0119369204</v>
          </cell>
          <cell r="G549">
            <v>390162</v>
          </cell>
        </row>
        <row r="550">
          <cell r="C550" t="str">
            <v>XS0119750031</v>
          </cell>
          <cell r="G550">
            <v>112546.23</v>
          </cell>
        </row>
        <row r="551">
          <cell r="C551" t="str">
            <v>XS0114670671</v>
          </cell>
          <cell r="G551">
            <v>149475</v>
          </cell>
        </row>
        <row r="552">
          <cell r="C552" t="str">
            <v>XS0121197809</v>
          </cell>
          <cell r="G552">
            <v>770000</v>
          </cell>
        </row>
        <row r="553">
          <cell r="C553" t="str">
            <v>XS0121381726</v>
          </cell>
          <cell r="G553">
            <v>996950</v>
          </cell>
        </row>
        <row r="554">
          <cell r="C554" t="str">
            <v>IT0003401533</v>
          </cell>
          <cell r="G554">
            <v>1376250</v>
          </cell>
        </row>
        <row r="555">
          <cell r="C555" t="str">
            <v>XS0121824733</v>
          </cell>
          <cell r="G555">
            <v>1536860</v>
          </cell>
        </row>
        <row r="556">
          <cell r="C556" t="str">
            <v>XS0125882323</v>
          </cell>
          <cell r="G556">
            <v>726599.93</v>
          </cell>
        </row>
        <row r="557">
          <cell r="C557" t="str">
            <v>USG3854XAC59</v>
          </cell>
          <cell r="G557">
            <v>10000000</v>
          </cell>
        </row>
        <row r="558">
          <cell r="C558" t="str">
            <v>USG7800SAA62</v>
          </cell>
          <cell r="G558">
            <v>53667.3</v>
          </cell>
        </row>
        <row r="559">
          <cell r="C559" t="str">
            <v>USG1985HAA08</v>
          </cell>
          <cell r="G559">
            <v>933964.91</v>
          </cell>
        </row>
        <row r="560">
          <cell r="C560" t="str">
            <v>DE0006104706</v>
          </cell>
          <cell r="G560">
            <v>696232.38</v>
          </cell>
        </row>
        <row r="561">
          <cell r="C561" t="str">
            <v>XS0116880989</v>
          </cell>
          <cell r="G561">
            <v>749098.98</v>
          </cell>
        </row>
        <row r="562">
          <cell r="C562" t="str">
            <v>ES0372269011</v>
          </cell>
          <cell r="G562">
            <v>102958.59</v>
          </cell>
        </row>
        <row r="563">
          <cell r="C563" t="str">
            <v>ES0372269003</v>
          </cell>
          <cell r="G563">
            <v>221946</v>
          </cell>
        </row>
        <row r="564">
          <cell r="C564" t="str">
            <v>DE0006482680</v>
          </cell>
          <cell r="G564">
            <v>533588.47999999998</v>
          </cell>
        </row>
        <row r="565">
          <cell r="C565" t="str">
            <v>XS0099947268</v>
          </cell>
          <cell r="G565">
            <v>4098441.4</v>
          </cell>
        </row>
        <row r="566">
          <cell r="C566" t="str">
            <v>USG1984KAA46</v>
          </cell>
          <cell r="G566">
            <v>306260.05</v>
          </cell>
        </row>
        <row r="567">
          <cell r="C567" t="str">
            <v>XS0180041278</v>
          </cell>
          <cell r="G567">
            <v>114507.09</v>
          </cell>
        </row>
        <row r="568">
          <cell r="C568" t="str">
            <v>XS0115596206</v>
          </cell>
          <cell r="G568">
            <v>961437</v>
          </cell>
        </row>
        <row r="569">
          <cell r="C569" t="str">
            <v>XS0099708199</v>
          </cell>
          <cell r="G569">
            <v>1250946</v>
          </cell>
        </row>
        <row r="570">
          <cell r="C570" t="str">
            <v>XS0136995189</v>
          </cell>
          <cell r="G570">
            <v>62135.34</v>
          </cell>
        </row>
        <row r="571">
          <cell r="C571" t="str">
            <v>XS0098804452</v>
          </cell>
          <cell r="G571">
            <v>710202.56</v>
          </cell>
        </row>
        <row r="572">
          <cell r="C572" t="str">
            <v>IT0003382766</v>
          </cell>
          <cell r="G572">
            <v>148332</v>
          </cell>
        </row>
        <row r="573">
          <cell r="C573" t="str">
            <v>USG1983WAA92</v>
          </cell>
          <cell r="G573">
            <v>819229.42</v>
          </cell>
        </row>
        <row r="574">
          <cell r="C574" t="str">
            <v>XS0134904498</v>
          </cell>
          <cell r="G574">
            <v>550442.68000000005</v>
          </cell>
        </row>
        <row r="575">
          <cell r="C575" t="str">
            <v>XS0119750031</v>
          </cell>
          <cell r="G575">
            <v>150518.97</v>
          </cell>
        </row>
        <row r="576">
          <cell r="C576" t="str">
            <v>USG1983WAA92</v>
          </cell>
          <cell r="G576">
            <v>409614.71</v>
          </cell>
        </row>
        <row r="577">
          <cell r="C577" t="str">
            <v>XS0104134787</v>
          </cell>
          <cell r="G577">
            <v>374175.75</v>
          </cell>
        </row>
        <row r="578">
          <cell r="C578" t="str">
            <v>USG47785AB92</v>
          </cell>
          <cell r="G578">
            <v>21900.959999999999</v>
          </cell>
        </row>
        <row r="579">
          <cell r="C579" t="str">
            <v>XS0114670671</v>
          </cell>
          <cell r="G579">
            <v>156405</v>
          </cell>
        </row>
        <row r="580">
          <cell r="C580" t="str">
            <v>XS0119369204</v>
          </cell>
          <cell r="G580">
            <v>357042</v>
          </cell>
        </row>
        <row r="581">
          <cell r="C581" t="str">
            <v>USG27574AA33</v>
          </cell>
          <cell r="G581">
            <v>2351538.38</v>
          </cell>
        </row>
        <row r="582">
          <cell r="C582" t="str">
            <v>USG0405WAA11</v>
          </cell>
          <cell r="G582">
            <v>10000000</v>
          </cell>
        </row>
        <row r="583">
          <cell r="C583" t="str">
            <v>XS0132407791</v>
          </cell>
          <cell r="G583">
            <v>124808.19</v>
          </cell>
        </row>
        <row r="584">
          <cell r="C584" t="str">
            <v>XS0132407874</v>
          </cell>
          <cell r="G584">
            <v>249865.14</v>
          </cell>
        </row>
        <row r="585">
          <cell r="C585" t="str">
            <v>ES0338675004</v>
          </cell>
          <cell r="G585">
            <v>293036</v>
          </cell>
        </row>
        <row r="586">
          <cell r="C586" t="str">
            <v>XS0102108106</v>
          </cell>
          <cell r="G586">
            <v>600409</v>
          </cell>
        </row>
        <row r="587">
          <cell r="C587" t="str">
            <v>XS0113780729</v>
          </cell>
          <cell r="G587">
            <v>676385.49</v>
          </cell>
        </row>
        <row r="588">
          <cell r="C588" t="str">
            <v>XS0136995189</v>
          </cell>
          <cell r="G588">
            <v>43904</v>
          </cell>
        </row>
        <row r="589">
          <cell r="C589" t="str">
            <v>XS0119750031</v>
          </cell>
          <cell r="G589">
            <v>73289.55</v>
          </cell>
        </row>
        <row r="590">
          <cell r="C590" t="str">
            <v>XS0115283250</v>
          </cell>
          <cell r="G590">
            <v>466844</v>
          </cell>
        </row>
        <row r="591">
          <cell r="C591" t="str">
            <v>XS0115283680</v>
          </cell>
          <cell r="G591">
            <v>5871</v>
          </cell>
        </row>
        <row r="592">
          <cell r="C592" t="str">
            <v>IT0003473748</v>
          </cell>
          <cell r="G592">
            <v>177659.35</v>
          </cell>
        </row>
        <row r="593">
          <cell r="C593" t="str">
            <v>US387413AC16</v>
          </cell>
          <cell r="G593">
            <v>240000</v>
          </cell>
        </row>
        <row r="594">
          <cell r="C594" t="str">
            <v>XS0095783824</v>
          </cell>
          <cell r="G594">
            <v>705072.34</v>
          </cell>
        </row>
        <row r="595">
          <cell r="C595" t="str">
            <v>XS0104134787</v>
          </cell>
          <cell r="G595">
            <v>331389.5</v>
          </cell>
        </row>
        <row r="596">
          <cell r="C596" t="str">
            <v>XS0119369204</v>
          </cell>
          <cell r="G596">
            <v>287052</v>
          </cell>
        </row>
        <row r="597">
          <cell r="C597" t="str">
            <v>XS0132692384</v>
          </cell>
          <cell r="G597">
            <v>155970</v>
          </cell>
        </row>
        <row r="598">
          <cell r="C598" t="str">
            <v>XS0128666152</v>
          </cell>
          <cell r="G598">
            <v>198460</v>
          </cell>
        </row>
        <row r="599">
          <cell r="C599" t="str">
            <v>USG1984QAA16</v>
          </cell>
          <cell r="G599">
            <v>97839.64</v>
          </cell>
        </row>
        <row r="600">
          <cell r="C600" t="str">
            <v>XS0099921206</v>
          </cell>
          <cell r="G600">
            <v>2856000</v>
          </cell>
        </row>
        <row r="601">
          <cell r="C601" t="str">
            <v>USG1891KAB47</v>
          </cell>
          <cell r="G601">
            <v>7118.81</v>
          </cell>
        </row>
        <row r="602">
          <cell r="C602" t="str">
            <v>XS0108115204</v>
          </cell>
          <cell r="G602">
            <v>478935.21</v>
          </cell>
        </row>
        <row r="603">
          <cell r="C603" t="str">
            <v>XS0107795535</v>
          </cell>
          <cell r="G603">
            <v>105750.16</v>
          </cell>
        </row>
        <row r="604">
          <cell r="C604" t="str">
            <v>XS0113451826</v>
          </cell>
          <cell r="G604">
            <v>488016.88</v>
          </cell>
        </row>
        <row r="605">
          <cell r="C605" t="str">
            <v>XS0120069777</v>
          </cell>
          <cell r="G605">
            <v>12000000</v>
          </cell>
        </row>
        <row r="606">
          <cell r="C606" t="str">
            <v>XS0099998410</v>
          </cell>
          <cell r="G606">
            <v>2224160.4</v>
          </cell>
        </row>
        <row r="607">
          <cell r="C607" t="str">
            <v>ES0338557004</v>
          </cell>
          <cell r="G607">
            <v>360054</v>
          </cell>
        </row>
        <row r="608">
          <cell r="C608" t="str">
            <v>XS0166911353</v>
          </cell>
          <cell r="G608">
            <v>67924.7</v>
          </cell>
        </row>
        <row r="609">
          <cell r="C609" t="str">
            <v>US228818AC47</v>
          </cell>
          <cell r="G609">
            <v>23169.43</v>
          </cell>
        </row>
        <row r="610">
          <cell r="C610" t="str">
            <v>USG2840JAA90</v>
          </cell>
          <cell r="G610">
            <v>2342489.88</v>
          </cell>
        </row>
        <row r="611">
          <cell r="C611" t="str">
            <v>XS0149252107</v>
          </cell>
          <cell r="G611">
            <v>20000000</v>
          </cell>
        </row>
        <row r="612">
          <cell r="C612" t="str">
            <v>XS0136995189</v>
          </cell>
          <cell r="G612">
            <v>43900</v>
          </cell>
        </row>
        <row r="613">
          <cell r="C613" t="str">
            <v>XS0170059017</v>
          </cell>
          <cell r="G613">
            <v>126700.52</v>
          </cell>
        </row>
        <row r="614">
          <cell r="C614" t="str">
            <v>XS0140352906</v>
          </cell>
          <cell r="G614">
            <v>178330</v>
          </cell>
        </row>
        <row r="615">
          <cell r="C615" t="str">
            <v>USG1191RAB62</v>
          </cell>
          <cell r="G615">
            <v>589396.46</v>
          </cell>
        </row>
        <row r="616">
          <cell r="C616" t="str">
            <v>FR0000504466</v>
          </cell>
          <cell r="G616">
            <v>309120</v>
          </cell>
        </row>
        <row r="617">
          <cell r="C617" t="str">
            <v>FR0000504466</v>
          </cell>
          <cell r="G617">
            <v>294660</v>
          </cell>
        </row>
        <row r="618">
          <cell r="C618" t="str">
            <v>FR0000504466</v>
          </cell>
          <cell r="G618">
            <v>226520</v>
          </cell>
        </row>
        <row r="619">
          <cell r="C619" t="str">
            <v>XS0104134787</v>
          </cell>
          <cell r="G619">
            <v>479063</v>
          </cell>
        </row>
        <row r="620">
          <cell r="C620" t="str">
            <v>XS0119750031</v>
          </cell>
          <cell r="G620">
            <v>119437.38</v>
          </cell>
        </row>
        <row r="621">
          <cell r="C621" t="str">
            <v>XS0132692384</v>
          </cell>
          <cell r="G621">
            <v>163737.82</v>
          </cell>
        </row>
        <row r="622">
          <cell r="C622" t="str">
            <v>XS0132692384</v>
          </cell>
          <cell r="G622">
            <v>155320</v>
          </cell>
        </row>
        <row r="623">
          <cell r="C623" t="str">
            <v>XS0132692384</v>
          </cell>
          <cell r="G623">
            <v>179210</v>
          </cell>
        </row>
        <row r="624">
          <cell r="C624" t="str">
            <v>XS0121381726</v>
          </cell>
          <cell r="G624">
            <v>782150</v>
          </cell>
        </row>
        <row r="625">
          <cell r="C625" t="str">
            <v>XS0121197809</v>
          </cell>
          <cell r="G625">
            <v>630000</v>
          </cell>
        </row>
        <row r="626">
          <cell r="C626" t="str">
            <v>XS0121197809</v>
          </cell>
          <cell r="G626">
            <v>483000</v>
          </cell>
        </row>
        <row r="627">
          <cell r="C627" t="str">
            <v>USG25423AA55</v>
          </cell>
          <cell r="G627">
            <v>189264.47</v>
          </cell>
        </row>
        <row r="628">
          <cell r="C628" t="str">
            <v>XS0119369204</v>
          </cell>
          <cell r="G628">
            <v>366346</v>
          </cell>
        </row>
        <row r="629">
          <cell r="C629" t="str">
            <v>XS0114670671</v>
          </cell>
          <cell r="G629">
            <v>113415</v>
          </cell>
        </row>
        <row r="630">
          <cell r="C630" t="str">
            <v>XS0114670671</v>
          </cell>
          <cell r="G630">
            <v>105930</v>
          </cell>
        </row>
        <row r="631">
          <cell r="C631" t="str">
            <v>USG7800SAA62</v>
          </cell>
          <cell r="G631">
            <v>1069081.4099999999</v>
          </cell>
        </row>
        <row r="632">
          <cell r="C632" t="str">
            <v>USG1985HAA08</v>
          </cell>
          <cell r="G632">
            <v>543243.47</v>
          </cell>
        </row>
        <row r="633">
          <cell r="C633" t="str">
            <v>XS0130010571</v>
          </cell>
          <cell r="G633">
            <v>494487</v>
          </cell>
        </row>
        <row r="634">
          <cell r="C634" t="str">
            <v>XS0116880989</v>
          </cell>
          <cell r="G634">
            <v>836152.14</v>
          </cell>
        </row>
        <row r="635">
          <cell r="C635" t="str">
            <v>XS0111598008</v>
          </cell>
          <cell r="G635">
            <v>1235223.81</v>
          </cell>
        </row>
        <row r="636">
          <cell r="C636" t="str">
            <v>ES0372269003</v>
          </cell>
          <cell r="G636">
            <v>186828</v>
          </cell>
        </row>
        <row r="637">
          <cell r="C637" t="str">
            <v>ES0372269011</v>
          </cell>
          <cell r="G637">
            <v>86665.95</v>
          </cell>
        </row>
        <row r="638">
          <cell r="C638" t="str">
            <v>XS0180041278</v>
          </cell>
          <cell r="G638">
            <v>109502.51</v>
          </cell>
        </row>
        <row r="639">
          <cell r="C639" t="str">
            <v>DE0006482680</v>
          </cell>
          <cell r="G639">
            <v>635782.78</v>
          </cell>
        </row>
        <row r="640">
          <cell r="C640" t="str">
            <v>USG1984KAA46</v>
          </cell>
          <cell r="G640">
            <v>351212.09</v>
          </cell>
        </row>
        <row r="641">
          <cell r="C641" t="str">
            <v>XS0136995189</v>
          </cell>
          <cell r="G641">
            <v>51938.53</v>
          </cell>
        </row>
        <row r="642">
          <cell r="C642" t="str">
            <v>XS0098804452</v>
          </cell>
          <cell r="G642">
            <v>534398.64</v>
          </cell>
        </row>
        <row r="643">
          <cell r="C643" t="str">
            <v>IT0003382766</v>
          </cell>
          <cell r="G643">
            <v>150610.81</v>
          </cell>
        </row>
        <row r="644">
          <cell r="C644" t="str">
            <v>USG1983WAA92</v>
          </cell>
          <cell r="G644">
            <v>1054911.6000000001</v>
          </cell>
        </row>
        <row r="645">
          <cell r="C645" t="str">
            <v>USG1983WAA92</v>
          </cell>
          <cell r="G645">
            <v>527455.75</v>
          </cell>
        </row>
        <row r="646">
          <cell r="C646" t="str">
            <v>IT0003061535</v>
          </cell>
          <cell r="G646">
            <v>20000000</v>
          </cell>
        </row>
        <row r="647">
          <cell r="C647" t="str">
            <v>IT0003061543</v>
          </cell>
          <cell r="G647">
            <v>5000000</v>
          </cell>
        </row>
        <row r="648">
          <cell r="C648" t="str">
            <v>XS0104134787</v>
          </cell>
          <cell r="G648">
            <v>288307.5</v>
          </cell>
        </row>
        <row r="649">
          <cell r="C649" t="str">
            <v>XS0119750031</v>
          </cell>
          <cell r="G649">
            <v>109453.26</v>
          </cell>
        </row>
        <row r="650">
          <cell r="C650" t="str">
            <v>XS0119369204</v>
          </cell>
          <cell r="G650">
            <v>397334</v>
          </cell>
        </row>
        <row r="651">
          <cell r="C651" t="str">
            <v>XS0114670671</v>
          </cell>
          <cell r="G651">
            <v>263400</v>
          </cell>
        </row>
        <row r="652">
          <cell r="C652" t="str">
            <v>XS0132692384</v>
          </cell>
          <cell r="G652">
            <v>133110</v>
          </cell>
        </row>
        <row r="653">
          <cell r="C653" t="str">
            <v>USG8993BAA82</v>
          </cell>
          <cell r="G653">
            <v>1063594.2</v>
          </cell>
        </row>
        <row r="654">
          <cell r="C654" t="str">
            <v>XS0115283250</v>
          </cell>
          <cell r="G654">
            <v>540750</v>
          </cell>
        </row>
        <row r="655">
          <cell r="C655" t="str">
            <v>ES0338675004</v>
          </cell>
          <cell r="G655">
            <v>319430</v>
          </cell>
        </row>
        <row r="656">
          <cell r="C656" t="str">
            <v>XS0132407791</v>
          </cell>
          <cell r="G656">
            <v>131886.73000000001</v>
          </cell>
        </row>
        <row r="657">
          <cell r="C657" t="str">
            <v>XS0132407874</v>
          </cell>
          <cell r="G657">
            <v>264036.31</v>
          </cell>
        </row>
        <row r="658">
          <cell r="C658" t="str">
            <v>XS0120209456</v>
          </cell>
          <cell r="G658">
            <v>8000000</v>
          </cell>
        </row>
        <row r="659">
          <cell r="C659" t="str">
            <v>XS0113780729</v>
          </cell>
          <cell r="G659">
            <v>718376.88</v>
          </cell>
        </row>
        <row r="660">
          <cell r="C660" t="str">
            <v>XS0136995189</v>
          </cell>
          <cell r="G660">
            <v>58183.92</v>
          </cell>
        </row>
        <row r="661">
          <cell r="C661" t="str">
            <v>XS0102108106</v>
          </cell>
          <cell r="G661">
            <v>316330.2</v>
          </cell>
        </row>
        <row r="662">
          <cell r="C662" t="str">
            <v>XS0119750031</v>
          </cell>
          <cell r="G662">
            <v>156288.47</v>
          </cell>
        </row>
        <row r="663">
          <cell r="C663" t="str">
            <v>XS0104134787</v>
          </cell>
          <cell r="G663">
            <v>293475</v>
          </cell>
        </row>
        <row r="664">
          <cell r="C664" t="str">
            <v>XS0132692384</v>
          </cell>
          <cell r="G664">
            <v>131070</v>
          </cell>
        </row>
        <row r="665">
          <cell r="C665" t="str">
            <v>XS0119369204</v>
          </cell>
          <cell r="G665">
            <v>276428</v>
          </cell>
        </row>
        <row r="666">
          <cell r="C666" t="str">
            <v>XS0114670671</v>
          </cell>
          <cell r="G666">
            <v>54360</v>
          </cell>
        </row>
        <row r="667">
          <cell r="C667" t="str">
            <v>XS0126990182</v>
          </cell>
          <cell r="G667">
            <v>7000000</v>
          </cell>
        </row>
        <row r="668">
          <cell r="C668" t="str">
            <v>USG6845QAA97</v>
          </cell>
          <cell r="G668">
            <v>256672.65</v>
          </cell>
        </row>
        <row r="669">
          <cell r="C669" t="str">
            <v>USG47785AB92</v>
          </cell>
          <cell r="G669">
            <v>22037.919999999998</v>
          </cell>
        </row>
        <row r="670">
          <cell r="C670" t="str">
            <v>USG6845QAA97</v>
          </cell>
          <cell r="G670">
            <v>470605.3</v>
          </cell>
        </row>
        <row r="671">
          <cell r="C671" t="str">
            <v>XS0128666152</v>
          </cell>
          <cell r="G671">
            <v>741890</v>
          </cell>
        </row>
        <row r="672">
          <cell r="C672" t="str">
            <v>XS0121824733</v>
          </cell>
          <cell r="G672">
            <v>1422600</v>
          </cell>
        </row>
        <row r="673">
          <cell r="C673" t="str">
            <v>IT0003473748</v>
          </cell>
          <cell r="G673">
            <v>193580.92</v>
          </cell>
        </row>
        <row r="674">
          <cell r="C674" t="str">
            <v>USG1984QAA16</v>
          </cell>
          <cell r="G674">
            <v>454391.24</v>
          </cell>
        </row>
        <row r="675">
          <cell r="C675" t="str">
            <v>XS0130116568</v>
          </cell>
          <cell r="G675">
            <v>1409600</v>
          </cell>
        </row>
        <row r="676">
          <cell r="C676" t="str">
            <v>IT0003401533</v>
          </cell>
          <cell r="G676">
            <v>1360875</v>
          </cell>
        </row>
        <row r="677">
          <cell r="C677" t="str">
            <v>XS0166911353</v>
          </cell>
          <cell r="G677">
            <v>4204025.12</v>
          </cell>
        </row>
        <row r="678">
          <cell r="C678" t="str">
            <v>IT0001494357</v>
          </cell>
          <cell r="G678">
            <v>1813350</v>
          </cell>
        </row>
        <row r="679">
          <cell r="C679" t="str">
            <v>IT0001494365</v>
          </cell>
          <cell r="G679">
            <v>212750</v>
          </cell>
        </row>
        <row r="680">
          <cell r="C680" t="str">
            <v>XS0107795535</v>
          </cell>
          <cell r="G680">
            <v>99966.48</v>
          </cell>
        </row>
        <row r="681">
          <cell r="C681" t="str">
            <v>ES0338557004</v>
          </cell>
          <cell r="G681">
            <v>354328.2</v>
          </cell>
        </row>
        <row r="682">
          <cell r="C682" t="str">
            <v>XS0108115204</v>
          </cell>
          <cell r="G682">
            <v>519259.97</v>
          </cell>
        </row>
        <row r="683">
          <cell r="C683" t="str">
            <v>XS0113451826</v>
          </cell>
          <cell r="G683">
            <v>518314.25</v>
          </cell>
        </row>
        <row r="684">
          <cell r="C684" t="str">
            <v>US228818AC47</v>
          </cell>
          <cell r="G684">
            <v>794965.87</v>
          </cell>
        </row>
        <row r="685">
          <cell r="C685" t="str">
            <v>USG86314AA26</v>
          </cell>
          <cell r="G685">
            <v>643211.85</v>
          </cell>
        </row>
        <row r="686">
          <cell r="C686" t="str">
            <v>XS0130116568</v>
          </cell>
          <cell r="G686">
            <v>1872000</v>
          </cell>
        </row>
        <row r="687">
          <cell r="C687" t="str">
            <v>XS0170059017</v>
          </cell>
          <cell r="G687">
            <v>153121.70000000001</v>
          </cell>
        </row>
        <row r="688">
          <cell r="C688" t="str">
            <v>XS0136995189</v>
          </cell>
          <cell r="G688">
            <v>60096</v>
          </cell>
        </row>
        <row r="689">
          <cell r="C689" t="str">
            <v>XS0119369204</v>
          </cell>
          <cell r="G689">
            <v>206896</v>
          </cell>
        </row>
        <row r="690">
          <cell r="C690" t="str">
            <v>XS0140352906</v>
          </cell>
          <cell r="G690">
            <v>195390</v>
          </cell>
        </row>
        <row r="691">
          <cell r="C691" t="str">
            <v>XS0119750031</v>
          </cell>
          <cell r="G691">
            <v>120478.07</v>
          </cell>
        </row>
        <row r="692">
          <cell r="C692" t="str">
            <v>USG1191RAB62</v>
          </cell>
          <cell r="G692">
            <v>1015465.98</v>
          </cell>
        </row>
        <row r="693">
          <cell r="C693" t="str">
            <v>XS0121381726</v>
          </cell>
          <cell r="G693">
            <v>1066800</v>
          </cell>
        </row>
        <row r="694">
          <cell r="C694" t="str">
            <v>XS0121197809</v>
          </cell>
          <cell r="G694">
            <v>614000</v>
          </cell>
        </row>
        <row r="695">
          <cell r="C695" t="str">
            <v>XS0104134787</v>
          </cell>
          <cell r="G695">
            <v>182386.75</v>
          </cell>
        </row>
        <row r="696">
          <cell r="C696" t="str">
            <v>XS0114670671</v>
          </cell>
          <cell r="G696">
            <v>81915</v>
          </cell>
        </row>
        <row r="697">
          <cell r="C697" t="str">
            <v>XS0132692384</v>
          </cell>
          <cell r="G697">
            <v>86440</v>
          </cell>
        </row>
        <row r="698">
          <cell r="C698" t="str">
            <v>USG2549TAA19</v>
          </cell>
          <cell r="G698">
            <v>292105.26</v>
          </cell>
        </row>
        <row r="699">
          <cell r="C699" t="str">
            <v>USG25423AA55</v>
          </cell>
          <cell r="G699">
            <v>1319.75</v>
          </cell>
        </row>
        <row r="700">
          <cell r="C700" t="str">
            <v>USG89933AA62</v>
          </cell>
          <cell r="G700">
            <v>323501.58</v>
          </cell>
        </row>
        <row r="701">
          <cell r="C701" t="str">
            <v>USG7800SAA62</v>
          </cell>
          <cell r="G701">
            <v>936423.84</v>
          </cell>
        </row>
        <row r="702">
          <cell r="C702" t="str">
            <v>XS0125882323</v>
          </cell>
          <cell r="G702">
            <v>781147.5</v>
          </cell>
        </row>
        <row r="703">
          <cell r="C703" t="str">
            <v>DE0006104706</v>
          </cell>
          <cell r="G703">
            <v>1474741.28</v>
          </cell>
        </row>
        <row r="704">
          <cell r="C704" t="str">
            <v>USG1985HAA08</v>
          </cell>
          <cell r="G704">
            <v>332668.49</v>
          </cell>
        </row>
        <row r="705">
          <cell r="C705" t="str">
            <v>XS0116880989</v>
          </cell>
          <cell r="G705">
            <v>1022909.06</v>
          </cell>
        </row>
        <row r="706">
          <cell r="C706" t="str">
            <v>XS0180041278</v>
          </cell>
          <cell r="G706">
            <v>128482.4</v>
          </cell>
        </row>
        <row r="707">
          <cell r="C707" t="str">
            <v>ES0372269003</v>
          </cell>
          <cell r="G707">
            <v>200402</v>
          </cell>
        </row>
        <row r="708">
          <cell r="C708" t="str">
            <v>ES0372269011</v>
          </cell>
          <cell r="G708">
            <v>92962.17</v>
          </cell>
        </row>
        <row r="709">
          <cell r="C709" t="str">
            <v>XS0115596206</v>
          </cell>
          <cell r="G709">
            <v>558284</v>
          </cell>
        </row>
        <row r="710">
          <cell r="C710" t="str">
            <v>XS0098804452</v>
          </cell>
          <cell r="G710">
            <v>181886.86</v>
          </cell>
        </row>
        <row r="711">
          <cell r="C711" t="str">
            <v>IT0003382766</v>
          </cell>
          <cell r="G711">
            <v>164887.95000000001</v>
          </cell>
        </row>
        <row r="712">
          <cell r="C712" t="str">
            <v>XS0136995189</v>
          </cell>
          <cell r="G712">
            <v>52340</v>
          </cell>
        </row>
        <row r="713">
          <cell r="C713" t="str">
            <v>XS0104134787</v>
          </cell>
          <cell r="G713">
            <v>326966.25</v>
          </cell>
        </row>
        <row r="714">
          <cell r="C714" t="str">
            <v>XS0119369204</v>
          </cell>
          <cell r="G714">
            <v>265076</v>
          </cell>
        </row>
        <row r="715">
          <cell r="C715" t="str">
            <v>XS0130520694</v>
          </cell>
          <cell r="G715">
            <v>10000000</v>
          </cell>
        </row>
        <row r="716">
          <cell r="C716" t="str">
            <v>XS0119750031</v>
          </cell>
          <cell r="G716">
            <v>132455.43</v>
          </cell>
        </row>
        <row r="717">
          <cell r="C717" t="str">
            <v>XS0134904654</v>
          </cell>
          <cell r="G717">
            <v>781033.18</v>
          </cell>
        </row>
        <row r="718">
          <cell r="C718" t="str">
            <v>USG1983WAA92</v>
          </cell>
          <cell r="G718">
            <v>269654.68</v>
          </cell>
        </row>
        <row r="719">
          <cell r="C719" t="str">
            <v>XS0132692384</v>
          </cell>
          <cell r="G719">
            <v>136790</v>
          </cell>
        </row>
        <row r="720">
          <cell r="C720" t="str">
            <v>XS0165931410</v>
          </cell>
          <cell r="G720">
            <v>7000000</v>
          </cell>
        </row>
        <row r="721">
          <cell r="C721" t="str">
            <v>XS0134904498</v>
          </cell>
          <cell r="G721">
            <v>185618.3</v>
          </cell>
        </row>
        <row r="722">
          <cell r="C722" t="str">
            <v>XS0114670671</v>
          </cell>
          <cell r="G722">
            <v>99375</v>
          </cell>
        </row>
        <row r="723">
          <cell r="C723" t="str">
            <v>FR0000504011</v>
          </cell>
          <cell r="G723">
            <v>25000000</v>
          </cell>
        </row>
        <row r="724">
          <cell r="C724" t="str">
            <v>USG47785AB92</v>
          </cell>
          <cell r="G724">
            <v>47524.4</v>
          </cell>
        </row>
        <row r="725">
          <cell r="C725" t="str">
            <v>USG8993BAA82</v>
          </cell>
          <cell r="G725">
            <v>618668.03</v>
          </cell>
        </row>
        <row r="726">
          <cell r="C726" t="str">
            <v>USG27574AA33</v>
          </cell>
          <cell r="G726">
            <v>2658067.94</v>
          </cell>
        </row>
        <row r="727">
          <cell r="C727" t="str">
            <v>XS0136995189</v>
          </cell>
          <cell r="G727">
            <v>42656</v>
          </cell>
        </row>
        <row r="728">
          <cell r="C728" t="str">
            <v>XS0132407874</v>
          </cell>
          <cell r="G728">
            <v>242642.8</v>
          </cell>
        </row>
        <row r="729">
          <cell r="C729" t="str">
            <v>XS0132407791</v>
          </cell>
          <cell r="G729">
            <v>121200.62</v>
          </cell>
        </row>
        <row r="730">
          <cell r="C730" t="str">
            <v>XS0102108106</v>
          </cell>
          <cell r="G730">
            <v>324200.11</v>
          </cell>
        </row>
        <row r="731">
          <cell r="C731" t="str">
            <v>XS0115283250</v>
          </cell>
          <cell r="G731">
            <v>677562</v>
          </cell>
        </row>
        <row r="732">
          <cell r="C732" t="str">
            <v>ES0338675004</v>
          </cell>
          <cell r="G732">
            <v>268742</v>
          </cell>
        </row>
        <row r="733">
          <cell r="C733" t="str">
            <v>XS0113780729</v>
          </cell>
          <cell r="G733">
            <v>398211.38</v>
          </cell>
        </row>
        <row r="734">
          <cell r="C734" t="str">
            <v>XS0115283680</v>
          </cell>
          <cell r="G734">
            <v>8137</v>
          </cell>
        </row>
        <row r="735">
          <cell r="C735" t="str">
            <v>XS0104134787</v>
          </cell>
          <cell r="G735">
            <v>143874.25</v>
          </cell>
        </row>
        <row r="736">
          <cell r="C736" t="str">
            <v>XS0119369204</v>
          </cell>
          <cell r="G736">
            <v>241886</v>
          </cell>
        </row>
        <row r="737">
          <cell r="C737" t="str">
            <v>US617059GE41</v>
          </cell>
          <cell r="G737">
            <v>457919.18</v>
          </cell>
        </row>
        <row r="738">
          <cell r="C738" t="str">
            <v>US387413AC16</v>
          </cell>
          <cell r="G738">
            <v>240000</v>
          </cell>
        </row>
        <row r="739">
          <cell r="C739" t="str">
            <v>XS0114670671</v>
          </cell>
          <cell r="G739">
            <v>91410</v>
          </cell>
        </row>
        <row r="740">
          <cell r="C740" t="str">
            <v>XS0132692384</v>
          </cell>
          <cell r="G740">
            <v>112300</v>
          </cell>
        </row>
        <row r="741">
          <cell r="C741" t="str">
            <v>XS0119750031</v>
          </cell>
          <cell r="G741">
            <v>113575.15</v>
          </cell>
        </row>
        <row r="742">
          <cell r="C742" t="str">
            <v>FR0000504755</v>
          </cell>
          <cell r="G742">
            <v>3000000</v>
          </cell>
        </row>
        <row r="743">
          <cell r="C743" t="str">
            <v>IT0003473748</v>
          </cell>
          <cell r="G743">
            <v>222922.25</v>
          </cell>
        </row>
        <row r="744">
          <cell r="C744" t="str">
            <v>XS0095783824</v>
          </cell>
          <cell r="G744">
            <v>843864</v>
          </cell>
        </row>
        <row r="745">
          <cell r="C745" t="str">
            <v>USG1891KAB47</v>
          </cell>
          <cell r="G745">
            <v>574950.46</v>
          </cell>
        </row>
        <row r="746">
          <cell r="C746" t="str">
            <v>XS0108115204</v>
          </cell>
          <cell r="G746">
            <v>5230414.4800000004</v>
          </cell>
        </row>
        <row r="747">
          <cell r="C747" t="str">
            <v>XS0107795535</v>
          </cell>
          <cell r="G747">
            <v>91500.73</v>
          </cell>
        </row>
        <row r="748">
          <cell r="C748" t="str">
            <v>XS0113451826</v>
          </cell>
          <cell r="G748">
            <v>447121.45</v>
          </cell>
        </row>
        <row r="749">
          <cell r="C749" t="str">
            <v>USG2840JAA90</v>
          </cell>
          <cell r="G749">
            <v>1174397.8799999999</v>
          </cell>
        </row>
        <row r="750">
          <cell r="C750" t="str">
            <v>ES0338557004</v>
          </cell>
          <cell r="G750">
            <v>294222</v>
          </cell>
        </row>
        <row r="751">
          <cell r="C751" t="str">
            <v>US617059GE41</v>
          </cell>
          <cell r="G751">
            <v>176116.14</v>
          </cell>
        </row>
        <row r="752">
          <cell r="C752" t="str">
            <v>US228818AC47</v>
          </cell>
          <cell r="G752">
            <v>610012.97</v>
          </cell>
        </row>
        <row r="753">
          <cell r="C753" t="str">
            <v>XS0136995189</v>
          </cell>
          <cell r="G753">
            <v>27990.880000000001</v>
          </cell>
        </row>
        <row r="754">
          <cell r="C754" t="str">
            <v>XS0140352906</v>
          </cell>
          <cell r="G754">
            <v>203180</v>
          </cell>
        </row>
        <row r="755">
          <cell r="C755" t="str">
            <v>USG1191RAB62</v>
          </cell>
          <cell r="G755">
            <v>776527.21</v>
          </cell>
        </row>
        <row r="756">
          <cell r="C756" t="str">
            <v>XS0121197809</v>
          </cell>
          <cell r="G756">
            <v>431900</v>
          </cell>
        </row>
        <row r="757">
          <cell r="C757" t="str">
            <v>XS0104134787</v>
          </cell>
          <cell r="G757">
            <v>334288.5</v>
          </cell>
        </row>
        <row r="758">
          <cell r="C758" t="str">
            <v>XS0119750031</v>
          </cell>
          <cell r="G758">
            <v>100179.18</v>
          </cell>
        </row>
        <row r="759">
          <cell r="C759" t="str">
            <v>XS0119369204</v>
          </cell>
          <cell r="G759">
            <v>269586</v>
          </cell>
        </row>
        <row r="760">
          <cell r="C760" t="str">
            <v>XS0114670671</v>
          </cell>
          <cell r="G760">
            <v>61740</v>
          </cell>
        </row>
        <row r="761">
          <cell r="C761" t="str">
            <v>XS0114670672</v>
          </cell>
          <cell r="G761">
            <v>61741</v>
          </cell>
        </row>
        <row r="762">
          <cell r="C762" t="str">
            <v>XS0121381726</v>
          </cell>
          <cell r="G762">
            <v>750750</v>
          </cell>
        </row>
        <row r="763">
          <cell r="C763" t="str">
            <v>USG25423AA55</v>
          </cell>
          <cell r="G763">
            <v>30729.39</v>
          </cell>
        </row>
        <row r="764">
          <cell r="C764" t="str">
            <v>USG2549TAA19</v>
          </cell>
          <cell r="G764">
            <v>197368.5</v>
          </cell>
        </row>
        <row r="765">
          <cell r="C765" t="str">
            <v>USG2551SAE03</v>
          </cell>
        </row>
        <row r="766">
          <cell r="C766" t="str">
            <v>USG89933AA62</v>
          </cell>
          <cell r="G766">
            <v>1160122.18</v>
          </cell>
        </row>
        <row r="767">
          <cell r="C767" t="str">
            <v>USG7800SAA62</v>
          </cell>
          <cell r="G767">
            <v>3007194.44</v>
          </cell>
        </row>
        <row r="768">
          <cell r="C768" t="str">
            <v>USG1985HAA08</v>
          </cell>
          <cell r="G768">
            <v>223897.54</v>
          </cell>
        </row>
        <row r="769">
          <cell r="C769" t="str">
            <v>XS0111598008</v>
          </cell>
          <cell r="G769">
            <v>1241334.02</v>
          </cell>
        </row>
        <row r="770">
          <cell r="C770" t="str">
            <v>ES0372269011</v>
          </cell>
          <cell r="G770">
            <v>86971.3</v>
          </cell>
        </row>
        <row r="771">
          <cell r="C771" t="str">
            <v>XS0136995189</v>
          </cell>
          <cell r="G771">
            <v>55484.93</v>
          </cell>
        </row>
        <row r="772">
          <cell r="C772" t="str">
            <v>XS0116880989</v>
          </cell>
          <cell r="G772">
            <v>874922.66</v>
          </cell>
        </row>
        <row r="773">
          <cell r="C773" t="str">
            <v>ES0372269003</v>
          </cell>
          <cell r="G773">
            <v>187483</v>
          </cell>
        </row>
        <row r="774">
          <cell r="C774" t="str">
            <v>US617059GE41</v>
          </cell>
          <cell r="G774">
            <v>995967.12</v>
          </cell>
        </row>
        <row r="775">
          <cell r="C775" t="str">
            <v>XS0180041278</v>
          </cell>
          <cell r="G775">
            <v>107136.37</v>
          </cell>
        </row>
        <row r="776">
          <cell r="C776" t="str">
            <v>IT0003382766</v>
          </cell>
          <cell r="G776">
            <v>5636728.46</v>
          </cell>
        </row>
        <row r="777">
          <cell r="C777" t="str">
            <v>XS0098804452</v>
          </cell>
          <cell r="G777">
            <v>253568.64000000001</v>
          </cell>
        </row>
        <row r="778">
          <cell r="C778" t="str">
            <v>XS0104134787</v>
          </cell>
          <cell r="G778">
            <v>227490.25</v>
          </cell>
        </row>
        <row r="779">
          <cell r="C779" t="str">
            <v>XS0132692384</v>
          </cell>
          <cell r="G779">
            <v>144810</v>
          </cell>
        </row>
        <row r="780">
          <cell r="C780" t="str">
            <v>XS0119369204</v>
          </cell>
          <cell r="G780">
            <v>268398</v>
          </cell>
        </row>
        <row r="781">
          <cell r="C781" t="str">
            <v>XS0114670671</v>
          </cell>
          <cell r="G781">
            <v>5308725</v>
          </cell>
        </row>
        <row r="782">
          <cell r="C782" t="str">
            <v>XS0112117980</v>
          </cell>
          <cell r="G782">
            <v>3000000</v>
          </cell>
        </row>
        <row r="783">
          <cell r="C783" t="str">
            <v>XS0119750031</v>
          </cell>
          <cell r="G783">
            <v>105292.63</v>
          </cell>
        </row>
        <row r="784">
          <cell r="C784" t="str">
            <v>XS0149061938</v>
          </cell>
          <cell r="G784">
            <v>3500000</v>
          </cell>
        </row>
        <row r="785">
          <cell r="C785" t="str">
            <v>USG7336QAA34</v>
          </cell>
          <cell r="G785">
            <v>10000000</v>
          </cell>
        </row>
        <row r="786">
          <cell r="C786" t="str">
            <v>XS0149209867</v>
          </cell>
          <cell r="G786">
            <v>6000000</v>
          </cell>
        </row>
        <row r="787">
          <cell r="C787" t="str">
            <v>XS0138972715</v>
          </cell>
          <cell r="G787">
            <v>2731629.39</v>
          </cell>
        </row>
        <row r="788">
          <cell r="C788" t="str">
            <v>USG8261GAA25</v>
          </cell>
          <cell r="G788">
            <v>353217</v>
          </cell>
        </row>
        <row r="789">
          <cell r="C789" t="str">
            <v>XS0132407874</v>
          </cell>
          <cell r="G789">
            <v>3570565.1200000001</v>
          </cell>
        </row>
        <row r="790">
          <cell r="C790" t="str">
            <v>XS0131630906</v>
          </cell>
          <cell r="G790">
            <v>2500000</v>
          </cell>
        </row>
        <row r="791">
          <cell r="C791" t="str">
            <v>ES0338675004</v>
          </cell>
          <cell r="G791">
            <v>266172</v>
          </cell>
        </row>
        <row r="792">
          <cell r="C792" t="str">
            <v>XS0132407791</v>
          </cell>
          <cell r="G792">
            <v>1783505</v>
          </cell>
        </row>
        <row r="793">
          <cell r="C793" t="str">
            <v>US617059GE41</v>
          </cell>
          <cell r="G793">
            <v>54777.8</v>
          </cell>
        </row>
        <row r="794">
          <cell r="C794" t="str">
            <v>XS0136995189</v>
          </cell>
          <cell r="G794">
            <v>36870.18</v>
          </cell>
        </row>
        <row r="795">
          <cell r="C795" t="str">
            <v>XS0113780729</v>
          </cell>
          <cell r="G795">
            <v>402282.19</v>
          </cell>
        </row>
        <row r="796">
          <cell r="C796" t="str">
            <v>XS0102108106</v>
          </cell>
          <cell r="G796">
            <v>171936.96</v>
          </cell>
        </row>
        <row r="797">
          <cell r="C797" t="str">
            <v>XS0115283250</v>
          </cell>
          <cell r="G797">
            <v>562293</v>
          </cell>
        </row>
        <row r="798">
          <cell r="C798" t="str">
            <v>XS0115283680</v>
          </cell>
          <cell r="G798">
            <v>14427</v>
          </cell>
        </row>
        <row r="799">
          <cell r="C799" t="str">
            <v>US387413AC16</v>
          </cell>
          <cell r="G799">
            <v>240000</v>
          </cell>
        </row>
        <row r="800">
          <cell r="C800" t="str">
            <v>USG47785AB92</v>
          </cell>
          <cell r="G800">
            <v>57024.79</v>
          </cell>
        </row>
        <row r="801">
          <cell r="C801" t="str">
            <v>XS0119369204</v>
          </cell>
          <cell r="G801">
            <v>195494</v>
          </cell>
        </row>
        <row r="802">
          <cell r="C802" t="str">
            <v>XS0104134787</v>
          </cell>
          <cell r="G802">
            <v>248966.25</v>
          </cell>
        </row>
        <row r="803">
          <cell r="C803" t="str">
            <v>XS0119750031</v>
          </cell>
          <cell r="G803">
            <v>129577.83</v>
          </cell>
        </row>
        <row r="804">
          <cell r="C804" t="str">
            <v>XS0139648744</v>
          </cell>
          <cell r="G804">
            <v>1079838</v>
          </cell>
        </row>
        <row r="805">
          <cell r="C805" t="str">
            <v>USG6845QAA97</v>
          </cell>
          <cell r="G805">
            <v>164615.95000000001</v>
          </cell>
        </row>
        <row r="806">
          <cell r="C806" t="str">
            <v>USG6845QAA97</v>
          </cell>
          <cell r="G806">
            <v>315813.01</v>
          </cell>
        </row>
        <row r="807">
          <cell r="C807" t="str">
            <v>XS0132692384</v>
          </cell>
          <cell r="G807">
            <v>99570</v>
          </cell>
        </row>
        <row r="808">
          <cell r="C808" t="str">
            <v>XS0132692384</v>
          </cell>
          <cell r="G808">
            <v>70270</v>
          </cell>
        </row>
        <row r="809">
          <cell r="C809" t="str">
            <v>IT0003401533</v>
          </cell>
          <cell r="G809">
            <v>849750</v>
          </cell>
        </row>
        <row r="810">
          <cell r="C810" t="str">
            <v>XS0121824733</v>
          </cell>
          <cell r="G810">
            <v>1400540</v>
          </cell>
        </row>
        <row r="811">
          <cell r="C811" t="str">
            <v>IT0001494365</v>
          </cell>
          <cell r="G811">
            <v>184359</v>
          </cell>
        </row>
        <row r="812">
          <cell r="C812" t="str">
            <v>IT0001494357</v>
          </cell>
          <cell r="G812">
            <v>1557263</v>
          </cell>
        </row>
        <row r="813">
          <cell r="C813" t="str">
            <v>USG1984QAA16</v>
          </cell>
          <cell r="G813">
            <v>413387.27</v>
          </cell>
        </row>
        <row r="814">
          <cell r="C814" t="str">
            <v>USG86314AA26</v>
          </cell>
          <cell r="G814">
            <v>709436.90399999998</v>
          </cell>
        </row>
        <row r="815">
          <cell r="C815" t="str">
            <v>XS0107795535</v>
          </cell>
          <cell r="G815">
            <v>89494.8</v>
          </cell>
        </row>
        <row r="816">
          <cell r="C816" t="str">
            <v>US617059GE41</v>
          </cell>
          <cell r="G816">
            <v>46151.26</v>
          </cell>
        </row>
        <row r="817">
          <cell r="C817" t="str">
            <v>US228818AC47</v>
          </cell>
          <cell r="G817">
            <v>732273.22</v>
          </cell>
        </row>
        <row r="818">
          <cell r="C818" t="str">
            <v>XS0113451826</v>
          </cell>
          <cell r="G818">
            <v>434050.22</v>
          </cell>
        </row>
        <row r="819">
          <cell r="C819" t="str">
            <v>XS0136995189</v>
          </cell>
          <cell r="G819">
            <v>27161.74</v>
          </cell>
        </row>
        <row r="820">
          <cell r="C820" t="str">
            <v>USG1191RAB62</v>
          </cell>
          <cell r="G820">
            <v>7979820.648</v>
          </cell>
        </row>
        <row r="821">
          <cell r="C821" t="str">
            <v>USG86314AA26</v>
          </cell>
          <cell r="G821">
            <v>711062.72</v>
          </cell>
        </row>
        <row r="822">
          <cell r="C822" t="str">
            <v>XS0140352906</v>
          </cell>
          <cell r="G822">
            <v>183760</v>
          </cell>
        </row>
        <row r="823">
          <cell r="C823" t="str">
            <v>ES0338557004</v>
          </cell>
          <cell r="G823">
            <v>245256</v>
          </cell>
        </row>
        <row r="824">
          <cell r="C824" t="str">
            <v>XS0132692384</v>
          </cell>
          <cell r="G824">
            <v>107140</v>
          </cell>
        </row>
        <row r="825">
          <cell r="C825" t="str">
            <v>XS0104134787</v>
          </cell>
          <cell r="G825">
            <v>178620</v>
          </cell>
        </row>
        <row r="826">
          <cell r="C826" t="str">
            <v>XS0119750031</v>
          </cell>
          <cell r="G826">
            <v>90754.02</v>
          </cell>
        </row>
        <row r="827">
          <cell r="C827" t="str">
            <v>XS0119369204</v>
          </cell>
          <cell r="G827">
            <v>237826</v>
          </cell>
        </row>
        <row r="828">
          <cell r="C828" t="str">
            <v>USG25423AA55</v>
          </cell>
          <cell r="G828">
            <v>1373.57</v>
          </cell>
        </row>
        <row r="829">
          <cell r="C829" t="str">
            <v>USG2549TAA19</v>
          </cell>
          <cell r="G829">
            <v>21403.13</v>
          </cell>
        </row>
        <row r="830">
          <cell r="C830" t="str">
            <v>XS0121381726</v>
          </cell>
          <cell r="G830">
            <v>1509950</v>
          </cell>
        </row>
        <row r="831">
          <cell r="C831" t="str">
            <v>USG2551SAE03</v>
          </cell>
          <cell r="G831">
            <v>253.37</v>
          </cell>
        </row>
        <row r="832">
          <cell r="C832" t="str">
            <v>IT0003094460</v>
          </cell>
          <cell r="G832">
            <v>1586100</v>
          </cell>
        </row>
        <row r="833">
          <cell r="C833" t="str">
            <v>IT0003094460</v>
          </cell>
          <cell r="G833">
            <v>1526850</v>
          </cell>
        </row>
        <row r="834">
          <cell r="C834" t="str">
            <v>IT0003094460</v>
          </cell>
          <cell r="G834">
            <v>1376700</v>
          </cell>
        </row>
        <row r="835">
          <cell r="C835" t="str">
            <v>IT0003094460</v>
          </cell>
          <cell r="G835">
            <v>1358850</v>
          </cell>
        </row>
        <row r="836">
          <cell r="C836" t="str">
            <v>IT0003094460</v>
          </cell>
          <cell r="G836">
            <v>1165500</v>
          </cell>
        </row>
        <row r="837">
          <cell r="C837" t="str">
            <v>IT0003094460</v>
          </cell>
          <cell r="G837">
            <v>1003200</v>
          </cell>
        </row>
        <row r="838">
          <cell r="C838" t="str">
            <v>IT0003094460</v>
          </cell>
          <cell r="G838">
            <v>991800</v>
          </cell>
        </row>
        <row r="839">
          <cell r="C839" t="str">
            <v>USG89933AA62</v>
          </cell>
          <cell r="G839">
            <v>592639.85</v>
          </cell>
        </row>
        <row r="840">
          <cell r="C840" t="str">
            <v>XS0125882323</v>
          </cell>
          <cell r="G840">
            <v>452510.20500000002</v>
          </cell>
        </row>
        <row r="841">
          <cell r="C841" t="str">
            <v>USG7800SAA62</v>
          </cell>
          <cell r="G841">
            <v>1928595.75</v>
          </cell>
        </row>
        <row r="842">
          <cell r="C842" t="str">
            <v>USG2551SAE03</v>
          </cell>
          <cell r="G842">
            <v>148626.01</v>
          </cell>
        </row>
        <row r="843">
          <cell r="C843" t="str">
            <v>USG1985HAA08</v>
          </cell>
          <cell r="G843">
            <v>776858.24</v>
          </cell>
        </row>
        <row r="844">
          <cell r="C844" t="str">
            <v>XS0099947268</v>
          </cell>
          <cell r="G844">
            <v>3648521.82</v>
          </cell>
        </row>
        <row r="845">
          <cell r="C845" t="str">
            <v>XS0128666152</v>
          </cell>
          <cell r="G845">
            <v>445740</v>
          </cell>
        </row>
        <row r="846">
          <cell r="C846" t="str">
            <v>XS0130010571</v>
          </cell>
          <cell r="G846">
            <v>383958</v>
          </cell>
        </row>
        <row r="847">
          <cell r="C847" t="str">
            <v>XS0130116568</v>
          </cell>
          <cell r="G847">
            <v>1764000</v>
          </cell>
        </row>
        <row r="848">
          <cell r="C848" t="str">
            <v>USG8993BAA82</v>
          </cell>
          <cell r="G848">
            <v>947292.25</v>
          </cell>
        </row>
        <row r="849">
          <cell r="C849" t="str">
            <v>USG1983WAA92</v>
          </cell>
          <cell r="G849">
            <v>457012.54</v>
          </cell>
        </row>
        <row r="850">
          <cell r="C850" t="str">
            <v>IT0003473748</v>
          </cell>
          <cell r="G850">
            <v>223055.84</v>
          </cell>
        </row>
        <row r="851">
          <cell r="C851" t="str">
            <v>XS0170059017</v>
          </cell>
          <cell r="G851">
            <v>122239.57</v>
          </cell>
        </row>
        <row r="852">
          <cell r="C852" t="str">
            <v>XS0170059017</v>
          </cell>
          <cell r="G852">
            <v>138810.79999999999</v>
          </cell>
        </row>
        <row r="853">
          <cell r="C853" t="str">
            <v>USG1984KAA46</v>
          </cell>
          <cell r="G853">
            <v>226203.16</v>
          </cell>
        </row>
        <row r="854">
          <cell r="C854" t="str">
            <v>USG1984KAA46</v>
          </cell>
          <cell r="G854">
            <v>159444.82999999999</v>
          </cell>
        </row>
        <row r="855">
          <cell r="C855" t="str">
            <v>DE0006104706</v>
          </cell>
          <cell r="G855">
            <v>3328649.14</v>
          </cell>
        </row>
        <row r="856">
          <cell r="C856" t="str">
            <v>XS0128619078</v>
          </cell>
          <cell r="G856">
            <v>7700000</v>
          </cell>
        </row>
        <row r="857">
          <cell r="C857" t="str">
            <v>ES0372269003</v>
          </cell>
          <cell r="G857">
            <v>140195</v>
          </cell>
        </row>
        <row r="858">
          <cell r="C858" t="str">
            <v>XS0116880989</v>
          </cell>
          <cell r="G858">
            <v>747651.66</v>
          </cell>
        </row>
        <row r="859">
          <cell r="C859" t="str">
            <v>DE0006482714</v>
          </cell>
          <cell r="G859">
            <v>6924103.9299999997</v>
          </cell>
        </row>
        <row r="860">
          <cell r="C860" t="str">
            <v>ES0372269011</v>
          </cell>
          <cell r="G860">
            <v>65034.27</v>
          </cell>
        </row>
        <row r="861">
          <cell r="C861" t="str">
            <v>US617059GE41</v>
          </cell>
          <cell r="G861">
            <v>46448.959999999999</v>
          </cell>
        </row>
        <row r="862">
          <cell r="C862" t="str">
            <v>XS0099947268</v>
          </cell>
          <cell r="G862">
            <v>1246988.2</v>
          </cell>
        </row>
        <row r="863">
          <cell r="C863" t="str">
            <v>USG1984KAA46</v>
          </cell>
          <cell r="G863">
            <v>262602.03000000003</v>
          </cell>
        </row>
        <row r="864">
          <cell r="C864" t="str">
            <v>XS0098804452</v>
          </cell>
          <cell r="G864">
            <v>289759.15000000002</v>
          </cell>
        </row>
        <row r="865">
          <cell r="C865" t="str">
            <v>XS0180041278</v>
          </cell>
          <cell r="G865">
            <v>100527.14</v>
          </cell>
        </row>
        <row r="866">
          <cell r="C866" t="str">
            <v>XS0099947268</v>
          </cell>
          <cell r="G866">
            <v>-1246988.2</v>
          </cell>
        </row>
        <row r="867">
          <cell r="C867" t="str">
            <v>XS0099947268</v>
          </cell>
          <cell r="G867">
            <v>106057.59</v>
          </cell>
        </row>
        <row r="868">
          <cell r="C868" t="str">
            <v>XS0099947268</v>
          </cell>
          <cell r="G868">
            <v>1594962.41</v>
          </cell>
        </row>
        <row r="869">
          <cell r="C869" t="str">
            <v>USG8261GAA25</v>
          </cell>
          <cell r="G869">
            <v>4583604.8600000003</v>
          </cell>
        </row>
        <row r="870">
          <cell r="C870" t="str">
            <v>XS0134904654</v>
          </cell>
          <cell r="G870">
            <v>990538.92</v>
          </cell>
        </row>
        <row r="871">
          <cell r="C871" t="str">
            <v>XS0115596206</v>
          </cell>
          <cell r="G871">
            <v>574498</v>
          </cell>
        </row>
        <row r="872">
          <cell r="C872" t="str">
            <v>XS0136995189</v>
          </cell>
          <cell r="G872">
            <v>46516</v>
          </cell>
        </row>
        <row r="873">
          <cell r="C873" t="str">
            <v>XS0119369204</v>
          </cell>
          <cell r="G873">
            <v>134058</v>
          </cell>
        </row>
        <row r="874">
          <cell r="C874" t="str">
            <v>XS0104134787</v>
          </cell>
          <cell r="G874">
            <v>179247.25</v>
          </cell>
        </row>
        <row r="875">
          <cell r="C875" t="str">
            <v>XS0119750031</v>
          </cell>
          <cell r="G875">
            <v>58975.95</v>
          </cell>
        </row>
        <row r="876">
          <cell r="C876" t="str">
            <v>USG1983WAA92</v>
          </cell>
          <cell r="G876">
            <v>414012.39</v>
          </cell>
        </row>
        <row r="877">
          <cell r="C877" t="str">
            <v>XS0132692384</v>
          </cell>
          <cell r="G877">
            <v>97110</v>
          </cell>
        </row>
        <row r="878">
          <cell r="C878" t="str">
            <v>USG47785AB92</v>
          </cell>
          <cell r="G878">
            <v>414347.65</v>
          </cell>
        </row>
        <row r="879">
          <cell r="C879" t="str">
            <v>ES0377268034</v>
          </cell>
          <cell r="G879">
            <v>4800000</v>
          </cell>
        </row>
        <row r="880">
          <cell r="C880" t="str">
            <v>USG8993BAA82</v>
          </cell>
          <cell r="G880">
            <v>303476.34999999998</v>
          </cell>
        </row>
        <row r="881">
          <cell r="C881" t="str">
            <v>USG27574AA33</v>
          </cell>
          <cell r="G881">
            <v>1396948.48</v>
          </cell>
        </row>
        <row r="882">
          <cell r="C882" t="str">
            <v>XS0136995189</v>
          </cell>
          <cell r="G882">
            <v>35092.18</v>
          </cell>
        </row>
        <row r="883">
          <cell r="C883" t="str">
            <v>ES0338675004</v>
          </cell>
          <cell r="G883">
            <v>226956</v>
          </cell>
        </row>
        <row r="884">
          <cell r="C884" t="str">
            <v>XS0113780729</v>
          </cell>
          <cell r="G884">
            <v>431916.77</v>
          </cell>
        </row>
        <row r="885">
          <cell r="C885" t="str">
            <v>XS0102108106</v>
          </cell>
          <cell r="G885">
            <v>276810.2</v>
          </cell>
        </row>
        <row r="886">
          <cell r="C886" t="str">
            <v>US387413AC16</v>
          </cell>
          <cell r="G886">
            <v>200000</v>
          </cell>
        </row>
        <row r="887">
          <cell r="C887" t="str">
            <v>XS0101968096</v>
          </cell>
          <cell r="G887">
            <v>10000000</v>
          </cell>
        </row>
        <row r="888">
          <cell r="C888" t="str">
            <v>XS0115283250</v>
          </cell>
          <cell r="G888">
            <v>490910</v>
          </cell>
        </row>
        <row r="889">
          <cell r="C889" t="str">
            <v>XS0115283680</v>
          </cell>
          <cell r="G889">
            <v>25474</v>
          </cell>
        </row>
        <row r="890">
          <cell r="C890" t="str">
            <v>XS0104134787</v>
          </cell>
          <cell r="G890">
            <v>2867393.52</v>
          </cell>
        </row>
        <row r="891">
          <cell r="C891" t="str">
            <v>IT0003473748</v>
          </cell>
          <cell r="G891">
            <v>156630.54</v>
          </cell>
        </row>
        <row r="892">
          <cell r="C892" t="str">
            <v>XS0119750031</v>
          </cell>
          <cell r="G892">
            <v>81602.13</v>
          </cell>
        </row>
        <row r="893">
          <cell r="C893" t="str">
            <v>XS0139039647</v>
          </cell>
          <cell r="G893">
            <v>301722.98</v>
          </cell>
        </row>
        <row r="894">
          <cell r="C894" t="str">
            <v>XS0119369204</v>
          </cell>
          <cell r="G894">
            <v>3117480</v>
          </cell>
        </row>
        <row r="895">
          <cell r="C895" t="str">
            <v>XS0132692384</v>
          </cell>
          <cell r="G895">
            <v>122080</v>
          </cell>
        </row>
        <row r="896">
          <cell r="C896" t="str">
            <v>XS0131631383</v>
          </cell>
          <cell r="G896">
            <v>9500000</v>
          </cell>
        </row>
        <row r="897">
          <cell r="C897" t="str">
            <v>us617059ge41</v>
          </cell>
          <cell r="G897">
            <v>52184.42</v>
          </cell>
        </row>
        <row r="898">
          <cell r="C898" t="str">
            <v>xs0095783824</v>
          </cell>
          <cell r="G898">
            <v>263659.62</v>
          </cell>
        </row>
        <row r="899">
          <cell r="C899" t="str">
            <v>XS0128666152</v>
          </cell>
          <cell r="G899">
            <v>953046</v>
          </cell>
        </row>
        <row r="900">
          <cell r="C900" t="str">
            <v>USG1984QAA16</v>
          </cell>
          <cell r="G900">
            <v>443558.38500000001</v>
          </cell>
        </row>
        <row r="901">
          <cell r="C901" t="str">
            <v>USG1891KAB47</v>
          </cell>
          <cell r="G901">
            <v>1438986.16</v>
          </cell>
        </row>
        <row r="902">
          <cell r="C902" t="str">
            <v>XS0107795535</v>
          </cell>
          <cell r="G902">
            <v>84600.13</v>
          </cell>
        </row>
        <row r="903">
          <cell r="C903" t="str">
            <v>USG2840JAA90</v>
          </cell>
          <cell r="G903">
            <v>3230082.8</v>
          </cell>
        </row>
        <row r="904">
          <cell r="C904" t="str">
            <v>US617059GE41</v>
          </cell>
          <cell r="G904">
            <v>225534.34</v>
          </cell>
        </row>
        <row r="905">
          <cell r="C905" t="str">
            <v>ES0338557004</v>
          </cell>
          <cell r="G905">
            <v>165498</v>
          </cell>
        </row>
        <row r="906">
          <cell r="C906" t="str">
            <v>XS0113451826</v>
          </cell>
          <cell r="G906">
            <v>429089.49</v>
          </cell>
        </row>
        <row r="907">
          <cell r="C907" t="str">
            <v>US228818AC47</v>
          </cell>
          <cell r="G907">
            <v>7839578.5</v>
          </cell>
        </row>
        <row r="908">
          <cell r="C908" t="str">
            <v>XS0136995189</v>
          </cell>
          <cell r="G908">
            <v>37090.74</v>
          </cell>
        </row>
        <row r="909">
          <cell r="C909" t="str">
            <v>XS0140352906</v>
          </cell>
          <cell r="G909">
            <v>169200</v>
          </cell>
        </row>
        <row r="910">
          <cell r="C910" t="str">
            <v>XS0170059017</v>
          </cell>
          <cell r="G910">
            <v>84466.68</v>
          </cell>
        </row>
        <row r="911">
          <cell r="C911" t="str">
            <v>XS0132692384</v>
          </cell>
          <cell r="G911">
            <v>133950</v>
          </cell>
        </row>
        <row r="912">
          <cell r="C912" t="str">
            <v>XS0121381726</v>
          </cell>
          <cell r="G912">
            <v>704900</v>
          </cell>
        </row>
        <row r="913">
          <cell r="C913" t="str">
            <v>XS0119750031</v>
          </cell>
          <cell r="G913">
            <v>85476.98</v>
          </cell>
        </row>
        <row r="914">
          <cell r="C914" t="str">
            <v>USG2549TAA19</v>
          </cell>
          <cell r="G914">
            <v>787495.39500000002</v>
          </cell>
        </row>
        <row r="915">
          <cell r="C915" t="str">
            <v>USG25423AA55</v>
          </cell>
          <cell r="G915">
            <v>1399.87</v>
          </cell>
        </row>
        <row r="916">
          <cell r="C916" t="str">
            <v>USG4204AAB29</v>
          </cell>
          <cell r="G916">
            <v>3630562.56</v>
          </cell>
        </row>
        <row r="917">
          <cell r="C917" t="str">
            <v>USG89933AA62</v>
          </cell>
          <cell r="G917">
            <v>400442.84</v>
          </cell>
        </row>
        <row r="918">
          <cell r="C918" t="str">
            <v>USG7800SAA62</v>
          </cell>
          <cell r="G918">
            <v>2494123.89</v>
          </cell>
        </row>
        <row r="919">
          <cell r="C919" t="str">
            <v>USG1985HAA08</v>
          </cell>
          <cell r="G919">
            <v>521455.1</v>
          </cell>
        </row>
        <row r="920">
          <cell r="C920" t="str">
            <v>XS0130011207</v>
          </cell>
          <cell r="G920">
            <v>153084.79999999999</v>
          </cell>
        </row>
        <row r="921">
          <cell r="C921" t="str">
            <v>XS0130010571</v>
          </cell>
          <cell r="G921">
            <v>675115.65</v>
          </cell>
        </row>
        <row r="922">
          <cell r="C922" t="str">
            <v>DE0006482714</v>
          </cell>
          <cell r="G922">
            <v>1232432.5</v>
          </cell>
        </row>
        <row r="923">
          <cell r="C923" t="str">
            <v>US617059GE41</v>
          </cell>
          <cell r="G923">
            <v>51976.58</v>
          </cell>
        </row>
        <row r="924">
          <cell r="C924" t="str">
            <v>ES0372269003</v>
          </cell>
          <cell r="G924">
            <v>148359</v>
          </cell>
        </row>
        <row r="925">
          <cell r="C925" t="str">
            <v>XS0116880989</v>
          </cell>
          <cell r="G925">
            <v>567691.6</v>
          </cell>
        </row>
        <row r="926">
          <cell r="C926" t="str">
            <v>XS0180041278</v>
          </cell>
          <cell r="G926">
            <v>96470.59</v>
          </cell>
        </row>
        <row r="927">
          <cell r="C927" t="str">
            <v>XS0138972715</v>
          </cell>
          <cell r="G927">
            <v>12268370.550000001</v>
          </cell>
        </row>
        <row r="928">
          <cell r="C928" t="str">
            <v>XS0098804452</v>
          </cell>
          <cell r="G928">
            <v>293448.65000000002</v>
          </cell>
        </row>
        <row r="929">
          <cell r="C929" t="str">
            <v>XS0136995189</v>
          </cell>
          <cell r="G929">
            <v>27644.57</v>
          </cell>
        </row>
        <row r="930">
          <cell r="C930" t="str">
            <v>USG1984KAA46</v>
          </cell>
          <cell r="G930">
            <v>345574.89</v>
          </cell>
        </row>
        <row r="931">
          <cell r="C931" t="str">
            <v>USG8261GAA25</v>
          </cell>
          <cell r="G931">
            <v>1943280.963</v>
          </cell>
        </row>
        <row r="932">
          <cell r="C932" t="str">
            <v>ES0372269011</v>
          </cell>
          <cell r="G932">
            <v>68820.78</v>
          </cell>
        </row>
        <row r="933">
          <cell r="C933" t="str">
            <v>XS0159792836</v>
          </cell>
          <cell r="G933">
            <v>10098532.779999999</v>
          </cell>
        </row>
        <row r="934">
          <cell r="C934" t="str">
            <v>XS0119750031</v>
          </cell>
          <cell r="G934">
            <v>86980.67</v>
          </cell>
        </row>
        <row r="935">
          <cell r="C935" t="str">
            <v>USG3854YAC33</v>
          </cell>
          <cell r="G935">
            <v>7000000</v>
          </cell>
        </row>
        <row r="936">
          <cell r="C936" t="str">
            <v>XS0126990182</v>
          </cell>
          <cell r="G936">
            <v>6000000</v>
          </cell>
        </row>
        <row r="937">
          <cell r="C937" t="str">
            <v>USG1983WAA92</v>
          </cell>
          <cell r="G937">
            <v>702566.46</v>
          </cell>
        </row>
        <row r="938">
          <cell r="C938" t="str">
            <v>USG47785AB92</v>
          </cell>
          <cell r="G938">
            <v>249462.45</v>
          </cell>
        </row>
        <row r="939">
          <cell r="C939" t="str">
            <v>USG4204AAB29</v>
          </cell>
          <cell r="G939">
            <v>1993110.98</v>
          </cell>
        </row>
        <row r="940">
          <cell r="C940" t="str">
            <v>XS0132692384</v>
          </cell>
          <cell r="G940">
            <v>119900</v>
          </cell>
        </row>
        <row r="941">
          <cell r="C941" t="str">
            <v>USG8993BAA82</v>
          </cell>
          <cell r="G941">
            <v>298135.69</v>
          </cell>
        </row>
        <row r="942">
          <cell r="C942" t="str">
            <v>US617059GE41</v>
          </cell>
          <cell r="G942">
            <v>46929.94</v>
          </cell>
        </row>
        <row r="943">
          <cell r="C943" t="str">
            <v>XS0136995189</v>
          </cell>
          <cell r="G943">
            <v>62968.54</v>
          </cell>
        </row>
        <row r="944">
          <cell r="C944" t="str">
            <v>XS0102108106</v>
          </cell>
          <cell r="G944">
            <v>330248.58</v>
          </cell>
        </row>
        <row r="945">
          <cell r="C945" t="str">
            <v>XS0113780729</v>
          </cell>
          <cell r="G945">
            <v>462689.95</v>
          </cell>
        </row>
        <row r="946">
          <cell r="C946" t="str">
            <v>ES0338675004</v>
          </cell>
          <cell r="G946">
            <v>220046</v>
          </cell>
        </row>
        <row r="947">
          <cell r="C947" t="str">
            <v>US387413AC16</v>
          </cell>
          <cell r="G947">
            <v>200000</v>
          </cell>
        </row>
        <row r="948">
          <cell r="C948" t="str">
            <v>XS0115283250</v>
          </cell>
          <cell r="G948">
            <v>606968</v>
          </cell>
        </row>
        <row r="949">
          <cell r="C949" t="str">
            <v>XS0139039647</v>
          </cell>
          <cell r="G949">
            <v>2698277.01</v>
          </cell>
        </row>
        <row r="950">
          <cell r="C950" t="str">
            <v>IT0003473748</v>
          </cell>
          <cell r="G950">
            <v>205212.69</v>
          </cell>
        </row>
        <row r="951">
          <cell r="C951" t="str">
            <v>XS0119750031</v>
          </cell>
          <cell r="G951">
            <v>69971.850000000006</v>
          </cell>
        </row>
        <row r="952">
          <cell r="C952" t="str">
            <v>US231907GL46</v>
          </cell>
          <cell r="G952">
            <v>3104606.75</v>
          </cell>
        </row>
        <row r="953">
          <cell r="C953" t="str">
            <v>DE0006001035</v>
          </cell>
          <cell r="G953">
            <v>15000000</v>
          </cell>
        </row>
        <row r="954">
          <cell r="C954" t="str">
            <v>USG4204AAB29</v>
          </cell>
          <cell r="G954">
            <v>1264911.3600000001</v>
          </cell>
        </row>
        <row r="955">
          <cell r="C955" t="str">
            <v>XS0132692384</v>
          </cell>
          <cell r="G955">
            <v>78200</v>
          </cell>
        </row>
        <row r="956">
          <cell r="C956" t="str">
            <v>XS0157203109</v>
          </cell>
          <cell r="G956">
            <v>10000000</v>
          </cell>
        </row>
        <row r="957">
          <cell r="C957" t="str">
            <v>XS0107795535</v>
          </cell>
          <cell r="G957">
            <v>985564.52</v>
          </cell>
        </row>
        <row r="958">
          <cell r="C958" t="str">
            <v>XS0110223830</v>
          </cell>
          <cell r="G958">
            <v>20000000</v>
          </cell>
        </row>
        <row r="959">
          <cell r="C959" t="str">
            <v>XS0110224994</v>
          </cell>
          <cell r="G959">
            <v>10000000</v>
          </cell>
        </row>
        <row r="960">
          <cell r="C960" t="str">
            <v>XS0121824733</v>
          </cell>
          <cell r="G960">
            <v>1221119.99</v>
          </cell>
        </row>
        <row r="961">
          <cell r="C961" t="str">
            <v>IT0003401533</v>
          </cell>
          <cell r="G961">
            <v>790125</v>
          </cell>
        </row>
        <row r="962">
          <cell r="C962" t="str">
            <v>USG1984QAA16</v>
          </cell>
          <cell r="G962">
            <v>204792.31</v>
          </cell>
        </row>
        <row r="963">
          <cell r="C963" t="str">
            <v>XS0128666152</v>
          </cell>
          <cell r="G963">
            <v>649788</v>
          </cell>
        </row>
        <row r="964">
          <cell r="C964" t="str">
            <v>IT0001494365</v>
          </cell>
          <cell r="G964">
            <v>155600</v>
          </cell>
        </row>
        <row r="965">
          <cell r="C965" t="str">
            <v>IT0001494357</v>
          </cell>
          <cell r="G965">
            <v>1308750</v>
          </cell>
        </row>
        <row r="966">
          <cell r="C966" t="str">
            <v>ES0338675004</v>
          </cell>
          <cell r="G966">
            <v>214090</v>
          </cell>
        </row>
        <row r="967">
          <cell r="C967" t="str">
            <v>US617059GE41</v>
          </cell>
          <cell r="G967">
            <v>562051.6</v>
          </cell>
        </row>
        <row r="968">
          <cell r="C968" t="str">
            <v>XS0113451826</v>
          </cell>
          <cell r="G968">
            <v>444031.5</v>
          </cell>
        </row>
        <row r="969">
          <cell r="C969" t="str">
            <v>XS0136995189</v>
          </cell>
          <cell r="G969">
            <v>37114.800000000003</v>
          </cell>
        </row>
        <row r="970">
          <cell r="C970" t="str">
            <v>XS0130116568</v>
          </cell>
          <cell r="G970">
            <v>2017800</v>
          </cell>
        </row>
        <row r="971">
          <cell r="C971" t="str">
            <v>XS0170059017</v>
          </cell>
          <cell r="G971">
            <v>99118.23</v>
          </cell>
        </row>
        <row r="972">
          <cell r="C972" t="str">
            <v>XS0140352906</v>
          </cell>
          <cell r="G972">
            <v>188020</v>
          </cell>
        </row>
        <row r="973">
          <cell r="C973" t="str">
            <v>XS0121381726</v>
          </cell>
          <cell r="G973">
            <v>427249.99</v>
          </cell>
        </row>
        <row r="974">
          <cell r="C974" t="str">
            <v>XS0132692384</v>
          </cell>
          <cell r="G974">
            <v>100690</v>
          </cell>
        </row>
        <row r="975">
          <cell r="C975" t="str">
            <v>XS0119750031</v>
          </cell>
          <cell r="G975">
            <v>95138.58</v>
          </cell>
        </row>
        <row r="976">
          <cell r="C976" t="str">
            <v>USG4204AAB29</v>
          </cell>
          <cell r="G976">
            <v>1118912.6200000001</v>
          </cell>
        </row>
        <row r="977">
          <cell r="C977" t="str">
            <v>USG2549TAA19</v>
          </cell>
          <cell r="G977">
            <v>681116.04</v>
          </cell>
        </row>
        <row r="978">
          <cell r="C978" t="str">
            <v>XS0125882323</v>
          </cell>
          <cell r="G978">
            <v>536770.47</v>
          </cell>
        </row>
        <row r="979">
          <cell r="C979" t="str">
            <v>USG2549CAB66</v>
          </cell>
          <cell r="G979">
            <v>944377.92</v>
          </cell>
        </row>
        <row r="980">
          <cell r="C980" t="str">
            <v>USG89933AA62</v>
          </cell>
          <cell r="G980">
            <v>394083.1</v>
          </cell>
        </row>
        <row r="981">
          <cell r="C981" t="str">
            <v>USG7800SAA62</v>
          </cell>
          <cell r="G981">
            <v>2339967.33</v>
          </cell>
        </row>
        <row r="982">
          <cell r="C982" t="str">
            <v>USG1985HAA08</v>
          </cell>
          <cell r="G982">
            <v>882083.47</v>
          </cell>
        </row>
        <row r="983">
          <cell r="C983" t="str">
            <v>XS0138853972</v>
          </cell>
          <cell r="G983">
            <v>35000000</v>
          </cell>
        </row>
        <row r="984">
          <cell r="C984" t="str">
            <v>DE0006104706</v>
          </cell>
          <cell r="G984">
            <v>675524.36</v>
          </cell>
        </row>
        <row r="985">
          <cell r="C985" t="str">
            <v>US617059GE41</v>
          </cell>
          <cell r="G985">
            <v>216000</v>
          </cell>
        </row>
        <row r="986">
          <cell r="C986" t="str">
            <v>DE0006482714</v>
          </cell>
          <cell r="G986">
            <v>1843463.57</v>
          </cell>
        </row>
        <row r="987">
          <cell r="C987" t="str">
            <v>XS0116880989</v>
          </cell>
          <cell r="G987">
            <v>548411.88</v>
          </cell>
        </row>
        <row r="988">
          <cell r="C988" t="str">
            <v>XS0180041278</v>
          </cell>
          <cell r="G988">
            <v>106675.62</v>
          </cell>
        </row>
        <row r="989">
          <cell r="C989" t="str">
            <v>USG8261GAA25</v>
          </cell>
          <cell r="G989">
            <v>1430891.87</v>
          </cell>
        </row>
        <row r="990">
          <cell r="C990" t="str">
            <v>USG1984KAA46</v>
          </cell>
          <cell r="G990">
            <v>804855.75</v>
          </cell>
        </row>
        <row r="991">
          <cell r="C991" t="str">
            <v>ES0372269011</v>
          </cell>
          <cell r="G991">
            <v>59182.83</v>
          </cell>
        </row>
        <row r="992">
          <cell r="C992" t="str">
            <v>XS0136995189</v>
          </cell>
          <cell r="G992">
            <v>51024.26</v>
          </cell>
        </row>
        <row r="993">
          <cell r="C993" t="str">
            <v>XS0098804452</v>
          </cell>
          <cell r="G993">
            <v>263776.34000000003</v>
          </cell>
        </row>
        <row r="994">
          <cell r="C994" t="str">
            <v>ES0372269003</v>
          </cell>
          <cell r="G994">
            <v>127582</v>
          </cell>
        </row>
        <row r="995">
          <cell r="C995" t="str">
            <v>XS0134904654</v>
          </cell>
          <cell r="G995">
            <v>1228427.8999999999</v>
          </cell>
        </row>
        <row r="996">
          <cell r="C996" t="str">
            <v>USG1983WAA92</v>
          </cell>
          <cell r="G996">
            <v>188189.25</v>
          </cell>
        </row>
        <row r="997">
          <cell r="C997" t="str">
            <v>XS0119750031</v>
          </cell>
          <cell r="G997">
            <v>86554.77</v>
          </cell>
        </row>
        <row r="998">
          <cell r="C998" t="str">
            <v>XS0132692384</v>
          </cell>
          <cell r="G998">
            <v>98620</v>
          </cell>
        </row>
        <row r="999">
          <cell r="C999" t="str">
            <v>USG2034BAA29</v>
          </cell>
          <cell r="G999">
            <v>6500000</v>
          </cell>
        </row>
        <row r="1000">
          <cell r="C1000" t="str">
            <v>USG47785AB92</v>
          </cell>
          <cell r="G1000">
            <v>35466.6</v>
          </cell>
        </row>
        <row r="1001">
          <cell r="C1001" t="str">
            <v>XS0152666433</v>
          </cell>
          <cell r="G1001">
            <v>5000000</v>
          </cell>
        </row>
        <row r="1002">
          <cell r="C1002" t="str">
            <v>USG27574AA33</v>
          </cell>
          <cell r="G1002">
            <v>1059524.96</v>
          </cell>
        </row>
        <row r="1003">
          <cell r="C1003" t="str">
            <v>USG8993BAA82</v>
          </cell>
          <cell r="G1003">
            <v>151016.372</v>
          </cell>
        </row>
        <row r="1004">
          <cell r="C1004" t="str">
            <v>US617059GE41</v>
          </cell>
          <cell r="G1004">
            <v>46723.519999999997</v>
          </cell>
        </row>
        <row r="1005">
          <cell r="C1005" t="str">
            <v>XS0136995189</v>
          </cell>
          <cell r="G1005">
            <v>40344.31</v>
          </cell>
        </row>
        <row r="1006">
          <cell r="C1006" t="str">
            <v>ES0338675004</v>
          </cell>
          <cell r="G1006">
            <v>211694</v>
          </cell>
        </row>
        <row r="1007">
          <cell r="C1007" t="str">
            <v>XS0113780729</v>
          </cell>
          <cell r="G1007">
            <v>290372.24</v>
          </cell>
        </row>
        <row r="1008">
          <cell r="C1008" t="str">
            <v>XS0102108106</v>
          </cell>
          <cell r="G1008">
            <v>318960.11</v>
          </cell>
        </row>
        <row r="1009">
          <cell r="C1009" t="str">
            <v>XS0115283250</v>
          </cell>
          <cell r="G1009">
            <v>610002</v>
          </cell>
        </row>
        <row r="1010">
          <cell r="C1010" t="str">
            <v>US231907GL46</v>
          </cell>
          <cell r="G1010">
            <v>3206295.23</v>
          </cell>
        </row>
        <row r="1011">
          <cell r="C1011" t="str">
            <v>US387413AC16</v>
          </cell>
          <cell r="G1011">
            <v>200000</v>
          </cell>
        </row>
        <row r="1012">
          <cell r="C1012" t="str">
            <v>IT0003473748</v>
          </cell>
          <cell r="G1012">
            <v>138590.79</v>
          </cell>
        </row>
        <row r="1013">
          <cell r="C1013" t="str">
            <v>XS0119750031</v>
          </cell>
          <cell r="G1013">
            <v>82215.97</v>
          </cell>
        </row>
        <row r="1014">
          <cell r="C1014" t="str">
            <v>USG4204AAB29</v>
          </cell>
          <cell r="G1014">
            <v>1992136.02</v>
          </cell>
        </row>
        <row r="1015">
          <cell r="C1015" t="str">
            <v>XS0115283680</v>
          </cell>
          <cell r="G1015">
            <v>9556</v>
          </cell>
        </row>
        <row r="1016">
          <cell r="C1016" t="str">
            <v>xs0095783824</v>
          </cell>
          <cell r="G1016">
            <v>279652.53000000003</v>
          </cell>
        </row>
        <row r="1017">
          <cell r="C1017" t="str">
            <v>XS0132692384</v>
          </cell>
          <cell r="G1017">
            <v>96690</v>
          </cell>
        </row>
        <row r="1018">
          <cell r="C1018" t="str">
            <v>USG1891KAB47</v>
          </cell>
          <cell r="G1018">
            <v>2062202.42</v>
          </cell>
        </row>
        <row r="1019">
          <cell r="C1019" t="str">
            <v>USG1984QAA16</v>
          </cell>
          <cell r="G1019">
            <v>396836.89</v>
          </cell>
        </row>
        <row r="1020">
          <cell r="C1020" t="str">
            <v>US617059GE41</v>
          </cell>
          <cell r="G1020">
            <v>219318.34</v>
          </cell>
        </row>
        <row r="1021">
          <cell r="C1021" t="str">
            <v>XS0113451826</v>
          </cell>
          <cell r="G1021">
            <v>365797</v>
          </cell>
        </row>
        <row r="1022">
          <cell r="C1022" t="str">
            <v>ES0338557004</v>
          </cell>
          <cell r="G1022">
            <v>191072</v>
          </cell>
        </row>
        <row r="1023">
          <cell r="C1023" t="str">
            <v>XS0136995189</v>
          </cell>
          <cell r="G1023">
            <v>32795.839999999997</v>
          </cell>
        </row>
        <row r="1024">
          <cell r="C1024" t="str">
            <v>USG2840JAA90</v>
          </cell>
          <cell r="G1024">
            <v>1661189</v>
          </cell>
        </row>
        <row r="1025">
          <cell r="C1025" t="str">
            <v>XS0140352906</v>
          </cell>
          <cell r="G1025">
            <v>164000</v>
          </cell>
        </row>
        <row r="1026">
          <cell r="C1026" t="str">
            <v>XS0170059017</v>
          </cell>
          <cell r="G1026">
            <v>83114.81</v>
          </cell>
        </row>
        <row r="1027">
          <cell r="C1027" t="str">
            <v>XS0119750031</v>
          </cell>
          <cell r="G1027">
            <v>46382.58</v>
          </cell>
        </row>
        <row r="1028">
          <cell r="C1028" t="str">
            <v>USG2551SAE03</v>
          </cell>
          <cell r="G1028">
            <v>1072513.96</v>
          </cell>
        </row>
        <row r="1029">
          <cell r="C1029" t="str">
            <v>XS0132692384</v>
          </cell>
          <cell r="G1029">
            <v>132860</v>
          </cell>
        </row>
        <row r="1030">
          <cell r="C1030" t="str">
            <v>XS0121381726</v>
          </cell>
          <cell r="G1030">
            <v>393349.99</v>
          </cell>
        </row>
        <row r="1031">
          <cell r="C1031" t="str">
            <v>USG2549TAA19</v>
          </cell>
          <cell r="G1031">
            <v>725645.24</v>
          </cell>
        </row>
        <row r="1032">
          <cell r="C1032" t="str">
            <v>US894127AA77</v>
          </cell>
          <cell r="G1032">
            <v>790633.61</v>
          </cell>
        </row>
        <row r="1033">
          <cell r="C1033" t="str">
            <v>USG25423AA55</v>
          </cell>
          <cell r="G1033">
            <v>30308.86</v>
          </cell>
        </row>
        <row r="1034">
          <cell r="C1034" t="str">
            <v>USG7800SAA62</v>
          </cell>
          <cell r="G1034">
            <v>2254044.39</v>
          </cell>
        </row>
        <row r="1035">
          <cell r="C1035" t="str">
            <v>USG89933AA62</v>
          </cell>
          <cell r="G1035">
            <v>560033.15</v>
          </cell>
        </row>
        <row r="1036">
          <cell r="C1036" t="str">
            <v>USG2549CAB66</v>
          </cell>
          <cell r="G1036">
            <v>377854.76</v>
          </cell>
        </row>
        <row r="1037">
          <cell r="C1037" t="str">
            <v>XS0130011207</v>
          </cell>
          <cell r="G1037">
            <v>2997532</v>
          </cell>
        </row>
        <row r="1038">
          <cell r="C1038" t="str">
            <v>USG1985HAA08</v>
          </cell>
          <cell r="G1038">
            <v>949791.04</v>
          </cell>
        </row>
        <row r="1039">
          <cell r="C1039" t="str">
            <v>ES0372269011</v>
          </cell>
          <cell r="G1039">
            <v>49599.01</v>
          </cell>
        </row>
        <row r="1040">
          <cell r="C1040" t="str">
            <v>ES0372269003</v>
          </cell>
          <cell r="G1040">
            <v>106920</v>
          </cell>
        </row>
        <row r="1041">
          <cell r="C1041" t="str">
            <v>US617059GE41</v>
          </cell>
          <cell r="G1041">
            <v>47099.42</v>
          </cell>
        </row>
        <row r="1042">
          <cell r="C1042" t="str">
            <v>XS0136995189</v>
          </cell>
          <cell r="G1042">
            <v>41809.26</v>
          </cell>
        </row>
        <row r="1043">
          <cell r="C1043" t="str">
            <v>XS0098804452</v>
          </cell>
          <cell r="G1043">
            <v>379647.3</v>
          </cell>
        </row>
        <row r="1044">
          <cell r="C1044" t="str">
            <v>XS0116880989</v>
          </cell>
          <cell r="G1044">
            <v>439134.09</v>
          </cell>
        </row>
        <row r="1045">
          <cell r="C1045" t="str">
            <v>XS0180041278</v>
          </cell>
          <cell r="G1045">
            <v>99149.4</v>
          </cell>
        </row>
        <row r="1046">
          <cell r="C1046" t="str">
            <v>USG1984KAA46</v>
          </cell>
          <cell r="G1046">
            <v>397015.68</v>
          </cell>
        </row>
        <row r="1047">
          <cell r="C1047" t="str">
            <v>USG8261GAA25</v>
          </cell>
          <cell r="G1047">
            <v>1760841.49</v>
          </cell>
        </row>
        <row r="1048">
          <cell r="C1048" t="str">
            <v>XS0119750031</v>
          </cell>
          <cell r="G1048">
            <v>108864.66</v>
          </cell>
        </row>
        <row r="1049">
          <cell r="C1049" t="str">
            <v>USG94942AB86</v>
          </cell>
          <cell r="G1049">
            <v>1915199</v>
          </cell>
        </row>
        <row r="1050">
          <cell r="C1050" t="str">
            <v>USG1983WAA92</v>
          </cell>
          <cell r="G1050">
            <v>902599.85</v>
          </cell>
        </row>
        <row r="1051">
          <cell r="C1051" t="str">
            <v>USG4204AAB29</v>
          </cell>
          <cell r="G1051">
            <v>3775269.42</v>
          </cell>
        </row>
        <row r="1052">
          <cell r="C1052" t="str">
            <v>XS0132692384</v>
          </cell>
          <cell r="G1052">
            <v>105650</v>
          </cell>
        </row>
        <row r="1053">
          <cell r="C1053" t="str">
            <v>XS0151320271</v>
          </cell>
          <cell r="G1053">
            <v>5000000</v>
          </cell>
        </row>
        <row r="1054">
          <cell r="C1054" t="str">
            <v>USG28618AE92</v>
          </cell>
          <cell r="G1054">
            <v>385255.93</v>
          </cell>
        </row>
        <row r="1055">
          <cell r="C1055" t="str">
            <v>XS0115283250</v>
          </cell>
          <cell r="G1055">
            <v>569772</v>
          </cell>
        </row>
        <row r="1056">
          <cell r="C1056" t="str">
            <v>XS0115283680</v>
          </cell>
          <cell r="G1056">
            <v>88355</v>
          </cell>
        </row>
        <row r="1057">
          <cell r="C1057" t="str">
            <v>XS0102108106</v>
          </cell>
          <cell r="G1057">
            <v>7085269.96</v>
          </cell>
        </row>
        <row r="1058">
          <cell r="C1058" t="str">
            <v>XS0114776585</v>
          </cell>
          <cell r="G1058">
            <v>14000000</v>
          </cell>
        </row>
        <row r="1059">
          <cell r="C1059" t="str">
            <v>US617059GE41</v>
          </cell>
          <cell r="G1059">
            <v>52558.16</v>
          </cell>
        </row>
        <row r="1060">
          <cell r="C1060" t="str">
            <v>XS0182359603</v>
          </cell>
          <cell r="G1060">
            <v>4000000</v>
          </cell>
        </row>
        <row r="1061">
          <cell r="C1061" t="str">
            <v>XS0157370775</v>
          </cell>
          <cell r="G1061">
            <v>6000000</v>
          </cell>
        </row>
        <row r="1062">
          <cell r="C1062" t="str">
            <v>XS0136995189</v>
          </cell>
          <cell r="G1062">
            <v>44006.53</v>
          </cell>
        </row>
        <row r="1063">
          <cell r="C1063" t="str">
            <v>XS0113780729</v>
          </cell>
          <cell r="G1063">
            <v>345744.48</v>
          </cell>
        </row>
        <row r="1064">
          <cell r="C1064" t="str">
            <v>IT0003473748</v>
          </cell>
          <cell r="G1064">
            <v>193049.99</v>
          </cell>
        </row>
        <row r="1065">
          <cell r="C1065" t="str">
            <v>US387413AC16</v>
          </cell>
          <cell r="G1065">
            <v>200000</v>
          </cell>
        </row>
        <row r="1066">
          <cell r="C1066" t="str">
            <v>XS0119750031</v>
          </cell>
          <cell r="G1066">
            <v>41863.35</v>
          </cell>
        </row>
        <row r="1067">
          <cell r="C1067" t="str">
            <v>IT0003261598</v>
          </cell>
          <cell r="G1067">
            <v>5000000</v>
          </cell>
        </row>
        <row r="1068">
          <cell r="C1068" t="str">
            <v>XS0132692384</v>
          </cell>
          <cell r="G1068">
            <v>108190</v>
          </cell>
        </row>
        <row r="1069">
          <cell r="C1069" t="str">
            <v>XS0121825466</v>
          </cell>
          <cell r="G1069">
            <v>5000000</v>
          </cell>
        </row>
        <row r="1070">
          <cell r="C1070" t="str">
            <v>IT0003401533</v>
          </cell>
          <cell r="G1070">
            <v>600749.99</v>
          </cell>
        </row>
        <row r="1071">
          <cell r="C1071" t="str">
            <v>XS0121824733</v>
          </cell>
          <cell r="G1071">
            <v>5818540</v>
          </cell>
        </row>
        <row r="1072">
          <cell r="C1072" t="str">
            <v>IT0001494365</v>
          </cell>
          <cell r="G1072">
            <v>119450</v>
          </cell>
        </row>
        <row r="1073">
          <cell r="C1073" t="str">
            <v>IT0001494357</v>
          </cell>
          <cell r="G1073">
            <v>1018350</v>
          </cell>
        </row>
        <row r="1074">
          <cell r="C1074" t="str">
            <v>USG86314AA26</v>
          </cell>
          <cell r="G1074">
            <v>40374.18</v>
          </cell>
        </row>
        <row r="1075">
          <cell r="C1075" t="str">
            <v>US617059GE41</v>
          </cell>
          <cell r="G1075">
            <v>47743.9</v>
          </cell>
        </row>
        <row r="1076">
          <cell r="C1076" t="str">
            <v>ES0338557004</v>
          </cell>
          <cell r="G1076">
            <v>189640</v>
          </cell>
        </row>
        <row r="1077">
          <cell r="C1077" t="str">
            <v>XS0130116568</v>
          </cell>
          <cell r="G1077">
            <v>1578400</v>
          </cell>
        </row>
        <row r="1078">
          <cell r="C1078" t="str">
            <v>XS0113451826</v>
          </cell>
          <cell r="G1078">
            <v>338393</v>
          </cell>
        </row>
        <row r="1079">
          <cell r="C1079" t="str">
            <v>XS0136995189</v>
          </cell>
          <cell r="G1079">
            <v>40968.07</v>
          </cell>
        </row>
        <row r="1080">
          <cell r="C1080" t="str">
            <v>XS0140352906</v>
          </cell>
          <cell r="G1080">
            <v>165920</v>
          </cell>
        </row>
        <row r="1081">
          <cell r="C1081" t="str">
            <v>XS0119750031</v>
          </cell>
          <cell r="G1081">
            <v>93451.86</v>
          </cell>
        </row>
        <row r="1082">
          <cell r="C1082" t="str">
            <v>XS0170059017</v>
          </cell>
          <cell r="G1082">
            <v>102852.97</v>
          </cell>
        </row>
        <row r="1083">
          <cell r="C1083" t="str">
            <v>XS0121381726</v>
          </cell>
          <cell r="G1083">
            <v>397600</v>
          </cell>
        </row>
        <row r="1084">
          <cell r="C1084" t="str">
            <v>USG2549TAA19</v>
          </cell>
          <cell r="G1084">
            <v>439285.41</v>
          </cell>
        </row>
        <row r="1085">
          <cell r="C1085" t="str">
            <v>USG1984QAA16</v>
          </cell>
          <cell r="G1085">
            <v>129630.53</v>
          </cell>
        </row>
        <row r="1086">
          <cell r="C1086" t="str">
            <v>USG25423AA55</v>
          </cell>
          <cell r="G1086">
            <v>1484.96</v>
          </cell>
        </row>
        <row r="1087">
          <cell r="C1087" t="str">
            <v>USG25423AA55</v>
          </cell>
          <cell r="G1087">
            <v>333226.89</v>
          </cell>
        </row>
        <row r="1088">
          <cell r="C1088" t="str">
            <v>XS0132692384</v>
          </cell>
          <cell r="G1088">
            <v>84290</v>
          </cell>
        </row>
        <row r="1089">
          <cell r="C1089" t="str">
            <v>USG25423AA55</v>
          </cell>
          <cell r="G1089">
            <v>1484.96</v>
          </cell>
        </row>
        <row r="1090">
          <cell r="C1090" t="str">
            <v>USG89933AA62</v>
          </cell>
          <cell r="G1090">
            <v>794429.74</v>
          </cell>
        </row>
        <row r="1091">
          <cell r="C1091" t="str">
            <v>XS0125882323</v>
          </cell>
          <cell r="G1091">
            <v>1224745.3700000001</v>
          </cell>
        </row>
        <row r="1092">
          <cell r="C1092" t="str">
            <v>USG2549CAB66</v>
          </cell>
          <cell r="G1092">
            <v>830765.48</v>
          </cell>
        </row>
        <row r="1093">
          <cell r="C1093" t="str">
            <v>USG7800SAA62</v>
          </cell>
          <cell r="G1093">
            <v>4021423.26</v>
          </cell>
        </row>
        <row r="1094">
          <cell r="C1094" t="str">
            <v>XS0118076669</v>
          </cell>
          <cell r="G1094">
            <v>11600000</v>
          </cell>
        </row>
        <row r="1095">
          <cell r="C1095" t="str">
            <v>DE0006104706</v>
          </cell>
          <cell r="G1095">
            <v>1688977.05</v>
          </cell>
        </row>
        <row r="1096">
          <cell r="C1096" t="str">
            <v>USG1985HAA08</v>
          </cell>
          <cell r="G1096">
            <v>1110542.8999999999</v>
          </cell>
        </row>
        <row r="1097">
          <cell r="C1097" t="str">
            <v>XS0098804452</v>
          </cell>
          <cell r="G1097">
            <v>6904280.1399999997</v>
          </cell>
        </row>
        <row r="1098">
          <cell r="C1098" t="str">
            <v>XS0080035131</v>
          </cell>
          <cell r="G1098">
            <v>50823384.200000003</v>
          </cell>
        </row>
        <row r="1099">
          <cell r="C1099" t="str">
            <v>XS0136995189</v>
          </cell>
          <cell r="G1099">
            <v>47241.2</v>
          </cell>
        </row>
        <row r="1100">
          <cell r="C1100" t="str">
            <v>ES0372269003</v>
          </cell>
          <cell r="G1100">
            <v>99676</v>
          </cell>
        </row>
        <row r="1101">
          <cell r="C1101" t="str">
            <v>ES0372269011</v>
          </cell>
          <cell r="G1101">
            <v>46237.99</v>
          </cell>
        </row>
        <row r="1102">
          <cell r="C1102" t="str">
            <v>US617059GE41</v>
          </cell>
          <cell r="G1102">
            <v>48052.44</v>
          </cell>
        </row>
        <row r="1103">
          <cell r="C1103" t="str">
            <v>XS0145221668</v>
          </cell>
          <cell r="G1103">
            <v>1462680.83</v>
          </cell>
        </row>
        <row r="1104">
          <cell r="C1104" t="str">
            <v>USG8261GAA25</v>
          </cell>
          <cell r="G1104">
            <v>1204777.9099999999</v>
          </cell>
        </row>
        <row r="1105">
          <cell r="C1105" t="str">
            <v>USG1984KAA46</v>
          </cell>
          <cell r="G1105">
            <v>950697.23</v>
          </cell>
        </row>
        <row r="1106">
          <cell r="C1106" t="str">
            <v>XS0180041278</v>
          </cell>
          <cell r="G1106">
            <v>11882.51</v>
          </cell>
        </row>
        <row r="1107">
          <cell r="C1107" t="str">
            <v>XS0116880989</v>
          </cell>
          <cell r="G1107">
            <v>562272.42000000004</v>
          </cell>
        </row>
        <row r="1108">
          <cell r="C1108" t="str">
            <v>USG4204AAB29</v>
          </cell>
          <cell r="G1108">
            <v>1702872.99</v>
          </cell>
        </row>
        <row r="1109">
          <cell r="C1109" t="str">
            <v>USG94942AB86</v>
          </cell>
          <cell r="G1109">
            <v>1344410.64</v>
          </cell>
        </row>
        <row r="1110">
          <cell r="C1110" t="str">
            <v>USG1983WAA92</v>
          </cell>
          <cell r="G1110">
            <v>137003.07</v>
          </cell>
        </row>
        <row r="1111">
          <cell r="C1111" t="str">
            <v>XS0119750031</v>
          </cell>
          <cell r="G1111">
            <v>47930.400000000001</v>
          </cell>
        </row>
        <row r="1112">
          <cell r="C1112" t="str">
            <v>USG9589EAA04</v>
          </cell>
          <cell r="G1112">
            <v>25000000</v>
          </cell>
        </row>
        <row r="1113">
          <cell r="C1113" t="str">
            <v>XS0132692384</v>
          </cell>
          <cell r="G1113">
            <v>114960</v>
          </cell>
        </row>
        <row r="1114">
          <cell r="C1114" t="str">
            <v>US231907GL46</v>
          </cell>
          <cell r="G1114">
            <v>3001823.745000001</v>
          </cell>
        </row>
        <row r="1115">
          <cell r="C1115" t="str">
            <v>USG47785AB92</v>
          </cell>
          <cell r="G1115">
            <v>138633.42000000001</v>
          </cell>
        </row>
        <row r="1116">
          <cell r="C1116" t="str">
            <v>USG28618AE92</v>
          </cell>
          <cell r="G1116">
            <v>350477.93</v>
          </cell>
        </row>
        <row r="1117">
          <cell r="C1117" t="str">
            <v>USG27574AA33</v>
          </cell>
          <cell r="G1117">
            <v>1162899.08</v>
          </cell>
        </row>
        <row r="1118">
          <cell r="C1118" t="str">
            <v>XS0114777807</v>
          </cell>
          <cell r="G1118">
            <v>5000000</v>
          </cell>
        </row>
        <row r="1119">
          <cell r="C1119" t="str">
            <v>US617059GE41</v>
          </cell>
          <cell r="G1119">
            <v>165386.64000000001</v>
          </cell>
        </row>
        <row r="1120">
          <cell r="C1120" t="str">
            <v>USG9590VAA91</v>
          </cell>
          <cell r="G1120">
            <v>15000000</v>
          </cell>
        </row>
        <row r="1121">
          <cell r="C1121" t="str">
            <v>XS0136995189</v>
          </cell>
          <cell r="G1121">
            <v>38493.120000000003</v>
          </cell>
        </row>
        <row r="1122">
          <cell r="C1122" t="str">
            <v>XS0115283680</v>
          </cell>
          <cell r="G1122">
            <v>96929</v>
          </cell>
        </row>
        <row r="1123">
          <cell r="C1123" t="str">
            <v>XS0115283250</v>
          </cell>
          <cell r="G1123">
            <v>588542</v>
          </cell>
        </row>
        <row r="1124">
          <cell r="C1124" t="str">
            <v>XS0113780729</v>
          </cell>
          <cell r="G1124">
            <v>363716.48</v>
          </cell>
        </row>
        <row r="1125">
          <cell r="C1125" t="str">
            <v>US231907GL46</v>
          </cell>
          <cell r="G1125">
            <v>2666527.88</v>
          </cell>
        </row>
        <row r="1126">
          <cell r="C1126" t="str">
            <v>US387413AC16</v>
          </cell>
          <cell r="G1126">
            <v>160000</v>
          </cell>
        </row>
        <row r="1127">
          <cell r="C1127" t="str">
            <v>ES0338675004</v>
          </cell>
          <cell r="G1127">
            <v>158654</v>
          </cell>
        </row>
        <row r="1128">
          <cell r="C1128" t="str">
            <v>IT0003473748</v>
          </cell>
          <cell r="G1128">
            <v>141295.79</v>
          </cell>
        </row>
        <row r="1129">
          <cell r="C1129" t="str">
            <v>XS0119750031</v>
          </cell>
          <cell r="G1129">
            <v>73773.16</v>
          </cell>
        </row>
        <row r="1130">
          <cell r="C1130" t="str">
            <v>XS0132692384</v>
          </cell>
          <cell r="G1130">
            <v>140590</v>
          </cell>
        </row>
        <row r="1131">
          <cell r="C1131" t="str">
            <v>USG1984QAA16</v>
          </cell>
          <cell r="G1131">
            <v>64677.4</v>
          </cell>
        </row>
        <row r="1132">
          <cell r="C1132" t="str">
            <v>USG1891KAB47</v>
          </cell>
          <cell r="G1132">
            <v>1043793.06</v>
          </cell>
        </row>
        <row r="1133">
          <cell r="C1133" t="str">
            <v>XS0138491294</v>
          </cell>
          <cell r="G1133">
            <v>5050000</v>
          </cell>
        </row>
        <row r="1134">
          <cell r="C1134" t="str">
            <v>US617059GE41</v>
          </cell>
          <cell r="G1134">
            <v>48543.76</v>
          </cell>
        </row>
        <row r="1135">
          <cell r="C1135" t="str">
            <v>ES0338557004</v>
          </cell>
          <cell r="G1135">
            <v>125418</v>
          </cell>
        </row>
        <row r="1136">
          <cell r="C1136" t="str">
            <v>XS0136995189</v>
          </cell>
          <cell r="G1136">
            <v>22757.02</v>
          </cell>
        </row>
        <row r="1137">
          <cell r="C1137" t="str">
            <v>XS0113451826</v>
          </cell>
          <cell r="G1137">
            <v>313399.06</v>
          </cell>
        </row>
        <row r="1138">
          <cell r="C1138" t="str">
            <v>XS0170059017</v>
          </cell>
          <cell r="G1138">
            <v>83091.41</v>
          </cell>
        </row>
        <row r="1139">
          <cell r="C1139" t="str">
            <v>USG25423AA55</v>
          </cell>
          <cell r="G1139">
            <v>246194.03</v>
          </cell>
        </row>
        <row r="1140">
          <cell r="C1140" t="str">
            <v>USG2549TAA19</v>
          </cell>
          <cell r="G1140">
            <v>432048.95</v>
          </cell>
        </row>
        <row r="1141">
          <cell r="C1141" t="str">
            <v>XS0132692384</v>
          </cell>
          <cell r="G1141">
            <v>70900</v>
          </cell>
        </row>
        <row r="1142">
          <cell r="C1142" t="str">
            <v>XS0140352906</v>
          </cell>
          <cell r="G1142">
            <v>145080</v>
          </cell>
        </row>
        <row r="1143">
          <cell r="C1143" t="str">
            <v>XS0121975436</v>
          </cell>
          <cell r="G1143">
            <v>25000000</v>
          </cell>
        </row>
        <row r="1144">
          <cell r="C1144" t="str">
            <v>USG4204AAB29</v>
          </cell>
          <cell r="G1144">
            <v>3110</v>
          </cell>
        </row>
        <row r="1145">
          <cell r="C1145" t="str">
            <v>XS0119750031</v>
          </cell>
          <cell r="G1145">
            <v>90133.7</v>
          </cell>
        </row>
        <row r="1146">
          <cell r="C1146" t="str">
            <v>XS0121381726</v>
          </cell>
          <cell r="G1146">
            <v>7617050</v>
          </cell>
        </row>
        <row r="1147">
          <cell r="C1147" t="str">
            <v>USG2551SAE03</v>
          </cell>
          <cell r="G1147">
            <v>130315.27</v>
          </cell>
        </row>
        <row r="1148">
          <cell r="C1148" t="str">
            <v>USG2549CAB66</v>
          </cell>
          <cell r="G1148">
            <v>707054.82</v>
          </cell>
        </row>
        <row r="1149">
          <cell r="C1149" t="str">
            <v>XS0159150563</v>
          </cell>
          <cell r="G1149">
            <v>20000000</v>
          </cell>
        </row>
        <row r="1150">
          <cell r="C1150" t="str">
            <v>USG89933AA62</v>
          </cell>
          <cell r="G1150">
            <v>235163.99</v>
          </cell>
        </row>
        <row r="1151">
          <cell r="C1151" t="str">
            <v>US894127AA77</v>
          </cell>
          <cell r="G1151">
            <v>5038567.49</v>
          </cell>
        </row>
        <row r="1152">
          <cell r="C1152" t="str">
            <v>USG7800SAA62</v>
          </cell>
          <cell r="G1152">
            <v>3270578.34</v>
          </cell>
        </row>
        <row r="1153">
          <cell r="C1153" t="str">
            <v>XS0130011207</v>
          </cell>
          <cell r="G1153">
            <v>849383.2</v>
          </cell>
        </row>
        <row r="1154">
          <cell r="C1154" t="str">
            <v>USG1985HAA08</v>
          </cell>
          <cell r="G1154">
            <v>272588.05</v>
          </cell>
        </row>
        <row r="1155">
          <cell r="C1155" t="str">
            <v>ES0372269003</v>
          </cell>
          <cell r="G1155">
            <v>87786</v>
          </cell>
        </row>
        <row r="1156">
          <cell r="C1156" t="str">
            <v>ES0372269011</v>
          </cell>
          <cell r="G1156">
            <v>40724.67</v>
          </cell>
        </row>
        <row r="1157">
          <cell r="C1157" t="str">
            <v>XS0136995189</v>
          </cell>
          <cell r="G1157">
            <v>25865.56</v>
          </cell>
        </row>
        <row r="1158">
          <cell r="C1158" t="str">
            <v>US617059GE41</v>
          </cell>
          <cell r="G1158">
            <v>123394.3</v>
          </cell>
        </row>
        <row r="1159">
          <cell r="C1159" t="str">
            <v>XS0180041278</v>
          </cell>
          <cell r="G1159">
            <v>98758.720000000001</v>
          </cell>
        </row>
        <row r="1160">
          <cell r="C1160" t="str">
            <v>XS0145221668</v>
          </cell>
          <cell r="G1160">
            <v>499265.05</v>
          </cell>
        </row>
        <row r="1161">
          <cell r="C1161" t="str">
            <v>USG1984KAA46</v>
          </cell>
          <cell r="G1161">
            <v>800248.92</v>
          </cell>
        </row>
        <row r="1162">
          <cell r="C1162" t="str">
            <v>USG8261GAA25</v>
          </cell>
          <cell r="G1162">
            <v>196499.29</v>
          </cell>
        </row>
        <row r="1163">
          <cell r="C1163" t="str">
            <v>XS0116880989</v>
          </cell>
          <cell r="G1163">
            <v>49158.36</v>
          </cell>
        </row>
        <row r="1164">
          <cell r="C1164" t="str">
            <v>XS0119750031</v>
          </cell>
          <cell r="G1164">
            <v>62988.94</v>
          </cell>
        </row>
        <row r="1165">
          <cell r="C1165" t="str">
            <v>USG94942AB86</v>
          </cell>
          <cell r="G1165">
            <v>352111.39</v>
          </cell>
        </row>
        <row r="1166">
          <cell r="C1166" t="str">
            <v>USG1983WAA92</v>
          </cell>
          <cell r="G1166">
            <v>631000</v>
          </cell>
        </row>
        <row r="1167">
          <cell r="C1167" t="str">
            <v>USG47785AB92</v>
          </cell>
          <cell r="G1167">
            <v>418537.02</v>
          </cell>
        </row>
        <row r="1168">
          <cell r="C1168" t="str">
            <v>XS0132692384</v>
          </cell>
          <cell r="G1168">
            <v>92070</v>
          </cell>
        </row>
        <row r="1169">
          <cell r="C1169" t="str">
            <v>USG4781XAA57</v>
          </cell>
          <cell r="G1169">
            <v>835877.22</v>
          </cell>
        </row>
        <row r="1170">
          <cell r="C1170" t="str">
            <v>USG9585MAC22</v>
          </cell>
          <cell r="G1170">
            <v>14191220.550000001</v>
          </cell>
        </row>
        <row r="1171">
          <cell r="C1171" t="str">
            <v>DE0002109725</v>
          </cell>
          <cell r="G1171">
            <v>6000000</v>
          </cell>
        </row>
        <row r="1172">
          <cell r="C1172" t="str">
            <v>XS0126890473</v>
          </cell>
          <cell r="G1172">
            <v>7000000</v>
          </cell>
        </row>
        <row r="1173">
          <cell r="C1173" t="str">
            <v>US617059GE41</v>
          </cell>
          <cell r="G1173">
            <v>49059.96</v>
          </cell>
        </row>
        <row r="1174">
          <cell r="C1174" t="str">
            <v>ES0338675004</v>
          </cell>
          <cell r="G1174">
            <v>166056</v>
          </cell>
        </row>
        <row r="1175">
          <cell r="C1175" t="str">
            <v>US231907GL46</v>
          </cell>
          <cell r="G1175">
            <v>1050480.23</v>
          </cell>
        </row>
        <row r="1176">
          <cell r="C1176" t="str">
            <v>XS0136995189</v>
          </cell>
          <cell r="G1176">
            <v>35801.360000000001</v>
          </cell>
        </row>
        <row r="1177">
          <cell r="C1177" t="str">
            <v>IT0003277578</v>
          </cell>
          <cell r="G1177">
            <v>4000000</v>
          </cell>
        </row>
        <row r="1178">
          <cell r="C1178" t="str">
            <v>XS0115283417</v>
          </cell>
          <cell r="G1178">
            <v>15000000</v>
          </cell>
        </row>
        <row r="1179">
          <cell r="C1179" t="str">
            <v>XS0115283250</v>
          </cell>
          <cell r="G1179">
            <v>8971181.0199999996</v>
          </cell>
        </row>
        <row r="1180">
          <cell r="C1180" t="str">
            <v>XS0115283680</v>
          </cell>
          <cell r="G1180">
            <v>9634237.6699999999</v>
          </cell>
        </row>
        <row r="1181">
          <cell r="C1181" t="str">
            <v>XS0204255128</v>
          </cell>
          <cell r="G1181">
            <v>8000000</v>
          </cell>
        </row>
        <row r="1182">
          <cell r="C1182" t="str">
            <v>US387413AC16</v>
          </cell>
          <cell r="G1182">
            <v>1800000</v>
          </cell>
        </row>
        <row r="1183">
          <cell r="C1183" t="str">
            <v>XS0120195648</v>
          </cell>
          <cell r="G1183">
            <v>20000000</v>
          </cell>
        </row>
        <row r="1184">
          <cell r="C1184" t="str">
            <v>XS0113780729</v>
          </cell>
          <cell r="G1184">
            <v>322397.44</v>
          </cell>
        </row>
        <row r="1185">
          <cell r="C1185" t="str">
            <v>XS0132692384</v>
          </cell>
          <cell r="G1185">
            <v>114940</v>
          </cell>
        </row>
        <row r="1186">
          <cell r="C1186" t="str">
            <v>IT0003473748</v>
          </cell>
          <cell r="G1186">
            <v>183955.95</v>
          </cell>
        </row>
        <row r="1187">
          <cell r="C1187" t="str">
            <v>USG1951QAA07</v>
          </cell>
          <cell r="G1187">
            <v>240675.02</v>
          </cell>
        </row>
        <row r="1188">
          <cell r="C1188" t="str">
            <v>XS0119750031</v>
          </cell>
          <cell r="G1188">
            <v>91043.51</v>
          </cell>
        </row>
        <row r="1189">
          <cell r="C1189" t="str">
            <v>US19035RAM16</v>
          </cell>
          <cell r="G1189">
            <v>5972.81</v>
          </cell>
        </row>
        <row r="1190">
          <cell r="C1190" t="str">
            <v>IT0003468102</v>
          </cell>
          <cell r="G1190">
            <v>180478.25</v>
          </cell>
        </row>
        <row r="1191">
          <cell r="C1191" t="str">
            <v>USG1984QAA16</v>
          </cell>
          <cell r="G1191">
            <v>217707.26</v>
          </cell>
        </row>
        <row r="1192">
          <cell r="C1192" t="str">
            <v>IT0003401533</v>
          </cell>
          <cell r="G1192">
            <v>544312.5</v>
          </cell>
        </row>
        <row r="1193">
          <cell r="C1193" t="str">
            <v>USG0010FAA50</v>
          </cell>
          <cell r="G1193">
            <v>1000000</v>
          </cell>
        </row>
        <row r="1194">
          <cell r="C1194" t="str">
            <v>IT0001494365</v>
          </cell>
          <cell r="G1194">
            <v>91100</v>
          </cell>
        </row>
        <row r="1195">
          <cell r="C1195" t="str">
            <v>ES0338557004</v>
          </cell>
          <cell r="G1195">
            <v>158676</v>
          </cell>
        </row>
        <row r="1196">
          <cell r="C1196" t="str">
            <v>XS0113451826</v>
          </cell>
          <cell r="G1196">
            <v>292910.77</v>
          </cell>
        </row>
        <row r="1197">
          <cell r="C1197" t="str">
            <v>IT0001494357</v>
          </cell>
          <cell r="G1197">
            <v>800250</v>
          </cell>
        </row>
        <row r="1198">
          <cell r="C1198" t="str">
            <v>USG0010UAA28</v>
          </cell>
          <cell r="G1198">
            <v>35000000</v>
          </cell>
        </row>
        <row r="1199">
          <cell r="C1199" t="str">
            <v>XS0136995189</v>
          </cell>
          <cell r="G1199">
            <v>32377.72</v>
          </cell>
        </row>
        <row r="1200">
          <cell r="C1200" t="str">
            <v>US617059GE41</v>
          </cell>
          <cell r="G1200">
            <v>737735.64</v>
          </cell>
        </row>
        <row r="1201">
          <cell r="C1201" t="str">
            <v>XS0130116568</v>
          </cell>
          <cell r="G1201">
            <v>1700200</v>
          </cell>
        </row>
        <row r="1202">
          <cell r="C1202" t="str">
            <v>XS0170059017</v>
          </cell>
          <cell r="G1202">
            <v>77026.17</v>
          </cell>
        </row>
        <row r="1203">
          <cell r="C1203" t="str">
            <v>XS0140352906</v>
          </cell>
          <cell r="G1203">
            <v>156540</v>
          </cell>
        </row>
        <row r="1204">
          <cell r="C1204" t="str">
            <v>USG25423AA55</v>
          </cell>
          <cell r="G1204">
            <v>189512.67</v>
          </cell>
        </row>
        <row r="1205">
          <cell r="C1205" t="str">
            <v>XS0119750031</v>
          </cell>
          <cell r="G1205">
            <v>61197.39</v>
          </cell>
        </row>
        <row r="1206">
          <cell r="C1206" t="str">
            <v>USG9585MAC22</v>
          </cell>
          <cell r="G1206">
            <v>808779.44999999925</v>
          </cell>
        </row>
        <row r="1207">
          <cell r="C1207" t="str">
            <v>USG2551SAE03</v>
          </cell>
          <cell r="G1207">
            <v>74971.08</v>
          </cell>
        </row>
        <row r="1208">
          <cell r="C1208" t="str">
            <v>USG89933AA62</v>
          </cell>
          <cell r="G1208">
            <v>223486.35</v>
          </cell>
        </row>
        <row r="1209">
          <cell r="C1209" t="str">
            <v>USG2549CAB66</v>
          </cell>
          <cell r="G1209">
            <v>821503.97</v>
          </cell>
        </row>
        <row r="1210">
          <cell r="C1210" t="str">
            <v>USG7800SAA62</v>
          </cell>
          <cell r="G1210">
            <v>990915.78</v>
          </cell>
        </row>
        <row r="1211">
          <cell r="C1211" t="str">
            <v>DE0008508599</v>
          </cell>
          <cell r="G1211">
            <v>9000000</v>
          </cell>
        </row>
        <row r="1212">
          <cell r="C1212" t="str">
            <v>XS0132692384</v>
          </cell>
          <cell r="G1212">
            <v>65240</v>
          </cell>
        </row>
        <row r="1213">
          <cell r="C1213" t="str">
            <v>XS0125882323</v>
          </cell>
          <cell r="G1213">
            <v>2305439.1</v>
          </cell>
        </row>
        <row r="1214">
          <cell r="C1214" t="str">
            <v>USG9886WAA02</v>
          </cell>
          <cell r="G1214">
            <v>145613.69</v>
          </cell>
        </row>
        <row r="1215">
          <cell r="C1215" t="str">
            <v>USG1985HAA08</v>
          </cell>
          <cell r="G1215">
            <v>350029.01</v>
          </cell>
        </row>
        <row r="1216">
          <cell r="C1216" t="str">
            <v>DE0006104706</v>
          </cell>
          <cell r="G1216">
            <v>839408.16</v>
          </cell>
        </row>
        <row r="1217">
          <cell r="C1217" t="str">
            <v>ES0372269003</v>
          </cell>
          <cell r="G1217">
            <v>104323</v>
          </cell>
        </row>
        <row r="1218">
          <cell r="C1218" t="str">
            <v>ES0372269011</v>
          </cell>
          <cell r="G1218">
            <v>48393.24</v>
          </cell>
        </row>
        <row r="1219">
          <cell r="C1219" t="str">
            <v>US617059GE41</v>
          </cell>
          <cell r="G1219">
            <v>59007.22</v>
          </cell>
        </row>
        <row r="1220">
          <cell r="C1220" t="str">
            <v>XS0136995189</v>
          </cell>
          <cell r="G1220">
            <v>33700.65</v>
          </cell>
        </row>
        <row r="1221">
          <cell r="C1221" t="str">
            <v>XS0145221668</v>
          </cell>
          <cell r="G1221">
            <v>269407.7</v>
          </cell>
        </row>
        <row r="1222">
          <cell r="C1222" t="str">
            <v>USG8261GAA25</v>
          </cell>
          <cell r="G1222">
            <v>145749.87</v>
          </cell>
        </row>
        <row r="1223">
          <cell r="C1223" t="str">
            <v>USG1984KAA46</v>
          </cell>
          <cell r="G1223">
            <v>891476.94</v>
          </cell>
        </row>
        <row r="1224">
          <cell r="C1224" t="str">
            <v>XS0180041278</v>
          </cell>
          <cell r="G1224">
            <v>96765</v>
          </cell>
        </row>
        <row r="1225">
          <cell r="C1225" t="str">
            <v>USG42090AA11</v>
          </cell>
          <cell r="G1225">
            <v>105270.17</v>
          </cell>
        </row>
        <row r="1226">
          <cell r="C1226" t="str">
            <v>USG94942AB86</v>
          </cell>
          <cell r="G1226">
            <v>96530.31</v>
          </cell>
        </row>
        <row r="1227">
          <cell r="C1227" t="str">
            <v>XS0119750031</v>
          </cell>
          <cell r="G1227">
            <v>70152.259999999995</v>
          </cell>
        </row>
        <row r="1228">
          <cell r="C1228" t="str">
            <v>USG47785AB92</v>
          </cell>
          <cell r="G1228">
            <v>228739.01</v>
          </cell>
        </row>
        <row r="1229">
          <cell r="C1229" t="str">
            <v>XS0269197629</v>
          </cell>
          <cell r="G1229">
            <v>20000000</v>
          </cell>
        </row>
        <row r="1230">
          <cell r="C1230" t="str">
            <v>XS0132692384</v>
          </cell>
          <cell r="G1230">
            <v>67220</v>
          </cell>
        </row>
        <row r="1231">
          <cell r="C1231" t="str">
            <v>USG4781XAA57</v>
          </cell>
          <cell r="G1231">
            <v>493854.3</v>
          </cell>
        </row>
        <row r="1232">
          <cell r="C1232" t="str">
            <v>USG27574AA33</v>
          </cell>
          <cell r="G1232">
            <v>1578794.92</v>
          </cell>
        </row>
        <row r="1233">
          <cell r="C1233" t="str">
            <v>ES0338675004</v>
          </cell>
          <cell r="G1233">
            <v>162386</v>
          </cell>
        </row>
        <row r="1234">
          <cell r="C1234" t="str">
            <v>US617059GE41</v>
          </cell>
          <cell r="G1234">
            <v>169322.36</v>
          </cell>
        </row>
        <row r="1235">
          <cell r="C1235" t="str">
            <v>XS0113780729</v>
          </cell>
          <cell r="G1235">
            <v>3506239.6</v>
          </cell>
        </row>
        <row r="1236">
          <cell r="C1236" t="str">
            <v>USG9336QAA97</v>
          </cell>
          <cell r="G1236">
            <v>419972.69</v>
          </cell>
        </row>
        <row r="1237">
          <cell r="C1237" t="str">
            <v>USG1951QAA07</v>
          </cell>
          <cell r="G1237">
            <v>308012.99</v>
          </cell>
        </row>
        <row r="1238">
          <cell r="C1238" t="str">
            <v>US231907GL46</v>
          </cell>
          <cell r="G1238">
            <v>1108722.53</v>
          </cell>
        </row>
        <row r="1239">
          <cell r="C1239" t="str">
            <v>XS0136995189</v>
          </cell>
          <cell r="G1239">
            <v>39847.57</v>
          </cell>
        </row>
        <row r="1240">
          <cell r="C1240" t="str">
            <v>IT0003473748</v>
          </cell>
          <cell r="G1240">
            <v>125221.74</v>
          </cell>
        </row>
        <row r="1241">
          <cell r="C1241" t="str">
            <v>XS0132692384</v>
          </cell>
          <cell r="G1241">
            <v>77250</v>
          </cell>
        </row>
        <row r="1242">
          <cell r="C1242" t="str">
            <v>XS0119750031</v>
          </cell>
          <cell r="G1242">
            <v>22877.7</v>
          </cell>
        </row>
        <row r="1243">
          <cell r="C1243" t="str">
            <v>XS0178323522</v>
          </cell>
          <cell r="G1243">
            <v>122014.45</v>
          </cell>
        </row>
        <row r="1244">
          <cell r="C1244" t="str">
            <v>USG1984QAA16</v>
          </cell>
          <cell r="G1244">
            <v>48944.480000000003</v>
          </cell>
        </row>
        <row r="1245">
          <cell r="C1245" t="str">
            <v>USG00929AC63</v>
          </cell>
          <cell r="G1245">
            <v>16366.95</v>
          </cell>
        </row>
        <row r="1246">
          <cell r="C1246" t="str">
            <v>USG1891KAB47</v>
          </cell>
          <cell r="G1246">
            <v>544222.82999999996</v>
          </cell>
        </row>
        <row r="1247">
          <cell r="C1247" t="str">
            <v>US617059GE41</v>
          </cell>
          <cell r="G1247">
            <v>54544.959999999999</v>
          </cell>
        </row>
        <row r="1248">
          <cell r="C1248" t="str">
            <v>US231907GL46</v>
          </cell>
          <cell r="G1248">
            <v>372612.35</v>
          </cell>
        </row>
        <row r="1249">
          <cell r="C1249" t="str">
            <v>XS0113451826</v>
          </cell>
          <cell r="G1249">
            <v>306169</v>
          </cell>
        </row>
        <row r="1250">
          <cell r="C1250" t="str">
            <v>ES0338557004</v>
          </cell>
          <cell r="G1250">
            <v>139944</v>
          </cell>
        </row>
        <row r="1251">
          <cell r="C1251" t="str">
            <v>XS0136995189</v>
          </cell>
          <cell r="G1251">
            <v>24980.69</v>
          </cell>
        </row>
        <row r="1252">
          <cell r="C1252" t="str">
            <v>XS0140352906</v>
          </cell>
          <cell r="G1252">
            <v>72210</v>
          </cell>
        </row>
        <row r="1253">
          <cell r="C1253" t="str">
            <v>XS0170059017</v>
          </cell>
          <cell r="G1253">
            <v>54616.51</v>
          </cell>
        </row>
        <row r="1254">
          <cell r="C1254" t="str">
            <v>USG25423AA55</v>
          </cell>
          <cell r="G1254">
            <v>30329.5</v>
          </cell>
        </row>
        <row r="1255">
          <cell r="C1255" t="str">
            <v>XS0119750031</v>
          </cell>
          <cell r="G1255">
            <v>33942.910000000003</v>
          </cell>
        </row>
        <row r="1256">
          <cell r="C1256" t="str">
            <v>IT0003468102</v>
          </cell>
          <cell r="G1256">
            <v>374751.95</v>
          </cell>
        </row>
        <row r="1257">
          <cell r="C1257" t="str">
            <v>USG2549TAA19</v>
          </cell>
          <cell r="G1257">
            <v>1298486.8400000001</v>
          </cell>
        </row>
        <row r="1258">
          <cell r="C1258" t="str">
            <v>USG2551SAE03</v>
          </cell>
          <cell r="G1258">
            <v>218596.17</v>
          </cell>
        </row>
        <row r="1259">
          <cell r="C1259" t="str">
            <v>XS0206421140</v>
          </cell>
          <cell r="G1259">
            <v>9000000</v>
          </cell>
        </row>
        <row r="1260">
          <cell r="C1260" t="str">
            <v>US894127AA77</v>
          </cell>
          <cell r="G1260">
            <v>1935979.38</v>
          </cell>
        </row>
        <row r="1261">
          <cell r="C1261" t="str">
            <v>USG89933AA62</v>
          </cell>
          <cell r="G1261">
            <v>309909.59999999998</v>
          </cell>
        </row>
        <row r="1262">
          <cell r="C1262" t="str">
            <v>XS0132692384</v>
          </cell>
          <cell r="G1262">
            <v>60270</v>
          </cell>
        </row>
        <row r="1263">
          <cell r="C1263" t="str">
            <v>USG7800SAA62</v>
          </cell>
          <cell r="G1263">
            <v>1272987.54</v>
          </cell>
        </row>
        <row r="1264">
          <cell r="C1264" t="str">
            <v>USG00929AC63</v>
          </cell>
          <cell r="G1264">
            <v>29381.58</v>
          </cell>
        </row>
        <row r="1265">
          <cell r="C1265" t="str">
            <v>USG9886WAA02</v>
          </cell>
          <cell r="G1265">
            <v>325072.34000000003</v>
          </cell>
        </row>
        <row r="1266">
          <cell r="C1266" t="str">
            <v>USG1985HAA08</v>
          </cell>
          <cell r="G1266">
            <v>243998.52</v>
          </cell>
        </row>
        <row r="1267">
          <cell r="C1267" t="str">
            <v>USG2549CAB66</v>
          </cell>
          <cell r="G1267">
            <v>697071.24</v>
          </cell>
        </row>
        <row r="1268">
          <cell r="C1268" t="str">
            <v>XS0128415071</v>
          </cell>
          <cell r="G1268">
            <v>5250000</v>
          </cell>
        </row>
        <row r="1269">
          <cell r="C1269" t="str">
            <v>DE0001072882</v>
          </cell>
          <cell r="G1269">
            <v>4000000</v>
          </cell>
        </row>
        <row r="1270">
          <cell r="C1270" t="str">
            <v>DE0001072890</v>
          </cell>
          <cell r="G1270">
            <v>22000000</v>
          </cell>
        </row>
        <row r="1271">
          <cell r="C1271" t="str">
            <v>US617059GE41</v>
          </cell>
          <cell r="G1271">
            <v>2539916.7599999998</v>
          </cell>
        </row>
        <row r="1272">
          <cell r="C1272" t="str">
            <v>ES0372269003</v>
          </cell>
          <cell r="G1272">
            <v>72507</v>
          </cell>
        </row>
        <row r="1273">
          <cell r="C1273" t="str">
            <v>ES0372269011</v>
          </cell>
          <cell r="G1273">
            <v>33636.75</v>
          </cell>
        </row>
        <row r="1274">
          <cell r="C1274" t="str">
            <v>USG1984KAA46</v>
          </cell>
          <cell r="G1274">
            <v>510118.26</v>
          </cell>
        </row>
        <row r="1275">
          <cell r="C1275" t="str">
            <v>USG8261GAA25</v>
          </cell>
          <cell r="G1275">
            <v>206713.77</v>
          </cell>
        </row>
        <row r="1276">
          <cell r="C1276" t="str">
            <v>XS0145221668</v>
          </cell>
          <cell r="G1276">
            <v>835786.03</v>
          </cell>
        </row>
        <row r="1277">
          <cell r="C1277" t="str">
            <v>XS0136995189</v>
          </cell>
          <cell r="G1277">
            <v>35662.35</v>
          </cell>
        </row>
        <row r="1278">
          <cell r="C1278" t="str">
            <v>USG42090AA11</v>
          </cell>
          <cell r="G1278">
            <v>88909.32</v>
          </cell>
        </row>
        <row r="1279">
          <cell r="C1279" t="str">
            <v>USG94942AB86</v>
          </cell>
          <cell r="G1279">
            <v>313424.34000000003</v>
          </cell>
        </row>
        <row r="1280">
          <cell r="C1280" t="str">
            <v>XS0180041278</v>
          </cell>
          <cell r="G1280">
            <v>83455</v>
          </cell>
        </row>
        <row r="1281">
          <cell r="C1281" t="str">
            <v>XS0119750031</v>
          </cell>
          <cell r="G1281">
            <v>49006.47</v>
          </cell>
        </row>
        <row r="1282">
          <cell r="C1282" t="str">
            <v>USG47785AB92</v>
          </cell>
          <cell r="G1282">
            <v>303435.09999999998</v>
          </cell>
        </row>
        <row r="1283">
          <cell r="C1283" t="str">
            <v>USG00929AC63</v>
          </cell>
          <cell r="G1283">
            <v>32559.119999999999</v>
          </cell>
        </row>
        <row r="1284">
          <cell r="C1284" t="str">
            <v>USG4781XAA57</v>
          </cell>
          <cell r="G1284">
            <v>1039892.84</v>
          </cell>
        </row>
        <row r="1285">
          <cell r="C1285" t="str">
            <v>ES0338675004</v>
          </cell>
          <cell r="G1285">
            <v>152762</v>
          </cell>
        </row>
        <row r="1286">
          <cell r="C1286" t="str">
            <v>USG9336QAA97</v>
          </cell>
          <cell r="G1286">
            <v>392549.95</v>
          </cell>
        </row>
        <row r="1287">
          <cell r="C1287" t="str">
            <v>USG1951QAA07</v>
          </cell>
          <cell r="G1287">
            <v>453028.41</v>
          </cell>
        </row>
        <row r="1288">
          <cell r="C1288" t="str">
            <v>US231907GL46</v>
          </cell>
          <cell r="G1288">
            <v>2007370.25</v>
          </cell>
        </row>
        <row r="1289">
          <cell r="C1289" t="str">
            <v>US617059GE41</v>
          </cell>
          <cell r="G1289">
            <v>245788.14</v>
          </cell>
        </row>
        <row r="1290">
          <cell r="C1290" t="str">
            <v>XS0136995189</v>
          </cell>
          <cell r="G1290">
            <v>37406.25</v>
          </cell>
        </row>
        <row r="1291">
          <cell r="C1291" t="str">
            <v>XS0132916080</v>
          </cell>
          <cell r="G1291">
            <v>15000000</v>
          </cell>
        </row>
        <row r="1292">
          <cell r="C1292" t="str">
            <v>IT0003473748</v>
          </cell>
          <cell r="G1292">
            <v>163233.70000000001</v>
          </cell>
        </row>
        <row r="1293">
          <cell r="C1293" t="str">
            <v>XS0119750031</v>
          </cell>
          <cell r="G1293">
            <v>48465.88</v>
          </cell>
        </row>
        <row r="1294">
          <cell r="C1294" t="str">
            <v>XS0132692384</v>
          </cell>
          <cell r="G1294">
            <v>23780</v>
          </cell>
        </row>
        <row r="1295">
          <cell r="C1295" t="str">
            <v>XS0166116466</v>
          </cell>
          <cell r="G1295">
            <v>33000000</v>
          </cell>
        </row>
        <row r="1296">
          <cell r="C1296" t="str">
            <v>US19035RAM16</v>
          </cell>
          <cell r="G1296">
            <v>321.94</v>
          </cell>
        </row>
        <row r="1297">
          <cell r="C1297" t="str">
            <v>XS0132692384</v>
          </cell>
          <cell r="G1297">
            <v>44870</v>
          </cell>
        </row>
        <row r="1298">
          <cell r="C1298" t="str">
            <v>USG1984QAA16</v>
          </cell>
          <cell r="G1298">
            <v>41233.35</v>
          </cell>
        </row>
        <row r="1299">
          <cell r="C1299" t="str">
            <v>USG00929AC63</v>
          </cell>
          <cell r="G1299">
            <v>19426.88</v>
          </cell>
        </row>
        <row r="1300">
          <cell r="C1300" t="str">
            <v>IT0001494365</v>
          </cell>
          <cell r="G1300">
            <v>75200</v>
          </cell>
        </row>
        <row r="1301">
          <cell r="C1301" t="str">
            <v>IT0003401533</v>
          </cell>
          <cell r="G1301">
            <v>261000</v>
          </cell>
        </row>
        <row r="1302">
          <cell r="C1302" t="str">
            <v>IT0001494357</v>
          </cell>
          <cell r="G1302">
            <v>671250</v>
          </cell>
        </row>
        <row r="1303">
          <cell r="C1303" t="str">
            <v>US617059GE41</v>
          </cell>
          <cell r="G1303">
            <v>337855.24</v>
          </cell>
        </row>
        <row r="1304">
          <cell r="C1304" t="str">
            <v>ES0338557004</v>
          </cell>
          <cell r="G1304">
            <v>141824</v>
          </cell>
        </row>
        <row r="1305">
          <cell r="C1305" t="str">
            <v>XS0130116568</v>
          </cell>
          <cell r="G1305">
            <v>1119800</v>
          </cell>
        </row>
        <row r="1306">
          <cell r="C1306" t="str">
            <v>XS0113451826</v>
          </cell>
          <cell r="G1306">
            <v>1575770</v>
          </cell>
        </row>
        <row r="1307">
          <cell r="C1307" t="str">
            <v>XS0136995189</v>
          </cell>
          <cell r="G1307">
            <v>40948.400000000001</v>
          </cell>
        </row>
        <row r="1308">
          <cell r="C1308" t="str">
            <v>XS0170059017</v>
          </cell>
          <cell r="G1308">
            <v>62983.15</v>
          </cell>
        </row>
        <row r="1309">
          <cell r="C1309" t="str">
            <v>XS0140352906</v>
          </cell>
          <cell r="G1309">
            <v>56770</v>
          </cell>
        </row>
        <row r="1310">
          <cell r="C1310" t="str">
            <v>USG25423AA55</v>
          </cell>
          <cell r="G1310">
            <v>1603.96</v>
          </cell>
        </row>
        <row r="1311">
          <cell r="C1311" t="str">
            <v>XS0119750031</v>
          </cell>
          <cell r="G1311">
            <v>67224.67</v>
          </cell>
        </row>
        <row r="1312">
          <cell r="C1312" t="str">
            <v>USG2551SAE03</v>
          </cell>
          <cell r="G1312">
            <v>304604.79999999999</v>
          </cell>
        </row>
        <row r="1313">
          <cell r="C1313" t="str">
            <v>USG89933AA62</v>
          </cell>
          <cell r="G1313">
            <v>171914.52</v>
          </cell>
        </row>
        <row r="1314">
          <cell r="C1314" t="str">
            <v>XS0132692384</v>
          </cell>
          <cell r="G1314">
            <v>47340</v>
          </cell>
        </row>
        <row r="1315">
          <cell r="C1315" t="str">
            <v>USG2549CAB66</v>
          </cell>
          <cell r="G1315">
            <v>19114.12</v>
          </cell>
        </row>
        <row r="1316">
          <cell r="C1316" t="str">
            <v>USG7800SAA62</v>
          </cell>
          <cell r="G1316">
            <v>988354.56000000006</v>
          </cell>
        </row>
        <row r="1317">
          <cell r="C1317" t="str">
            <v>USG00929AC63</v>
          </cell>
          <cell r="G1317">
            <v>8490.64</v>
          </cell>
        </row>
        <row r="1318">
          <cell r="C1318" t="str">
            <v>DE0006104706</v>
          </cell>
          <cell r="G1318">
            <v>1018008.45</v>
          </cell>
        </row>
        <row r="1319">
          <cell r="C1319" t="str">
            <v>USG1985HAA08</v>
          </cell>
          <cell r="G1319">
            <v>900803.45</v>
          </cell>
        </row>
        <row r="1320">
          <cell r="C1320" t="str">
            <v>ES0372269011</v>
          </cell>
          <cell r="G1320">
            <v>35189.49</v>
          </cell>
        </row>
        <row r="1321">
          <cell r="C1321" t="str">
            <v>USG9886WAA02</v>
          </cell>
          <cell r="G1321">
            <v>5393.85</v>
          </cell>
        </row>
        <row r="1322">
          <cell r="C1322" t="str">
            <v>ES0372269003</v>
          </cell>
          <cell r="G1322">
            <v>75856</v>
          </cell>
        </row>
        <row r="1323">
          <cell r="C1323" t="str">
            <v>USG1984KAA46</v>
          </cell>
          <cell r="G1323">
            <v>380106.78</v>
          </cell>
        </row>
        <row r="1324">
          <cell r="C1324" t="str">
            <v>US617059GE41</v>
          </cell>
          <cell r="G1324">
            <v>1484329.79</v>
          </cell>
        </row>
        <row r="1325">
          <cell r="C1325" t="str">
            <v>USG8261GAA25</v>
          </cell>
          <cell r="G1325">
            <v>199484.09</v>
          </cell>
        </row>
        <row r="1326">
          <cell r="C1326" t="str">
            <v>XS0145221668</v>
          </cell>
          <cell r="G1326">
            <v>790355.91</v>
          </cell>
        </row>
        <row r="1327">
          <cell r="C1327" t="str">
            <v>XS0180041278</v>
          </cell>
          <cell r="G1327">
            <v>84411.96</v>
          </cell>
        </row>
        <row r="1328">
          <cell r="C1328" t="str">
            <v>XS0139969116</v>
          </cell>
          <cell r="G1328">
            <v>10000000</v>
          </cell>
        </row>
        <row r="1329">
          <cell r="C1329" t="str">
            <v>XS0136995189</v>
          </cell>
          <cell r="G1329">
            <v>22971.200000000001</v>
          </cell>
        </row>
        <row r="1330">
          <cell r="C1330" t="str">
            <v>USG42090AA11</v>
          </cell>
          <cell r="G1330">
            <v>70295.63</v>
          </cell>
        </row>
        <row r="1331">
          <cell r="C1331" t="str">
            <v>USG94942AB86</v>
          </cell>
          <cell r="G1331">
            <v>148886.94</v>
          </cell>
        </row>
        <row r="1332">
          <cell r="C1332" t="str">
            <v>XS0119750031</v>
          </cell>
          <cell r="G1332">
            <v>44589.91</v>
          </cell>
        </row>
        <row r="1333">
          <cell r="C1333" t="str">
            <v>XS0221764128</v>
          </cell>
          <cell r="G1333">
            <v>15000000</v>
          </cell>
        </row>
        <row r="1334">
          <cell r="C1334" t="str">
            <v>XS0215346254</v>
          </cell>
          <cell r="G1334">
            <v>100000000</v>
          </cell>
        </row>
        <row r="1335">
          <cell r="C1335" t="str">
            <v>IT0003094460</v>
          </cell>
          <cell r="G1335">
            <v>816750</v>
          </cell>
        </row>
        <row r="1336">
          <cell r="C1336" t="str">
            <v>USG47785AB92</v>
          </cell>
          <cell r="G1336">
            <v>197795.33</v>
          </cell>
        </row>
        <row r="1337">
          <cell r="C1337" t="str">
            <v>XS0132692384</v>
          </cell>
          <cell r="G1337">
            <v>22559.99</v>
          </cell>
        </row>
        <row r="1338">
          <cell r="C1338" t="str">
            <v>USG00929AC63</v>
          </cell>
          <cell r="G1338">
            <v>12749.38</v>
          </cell>
        </row>
        <row r="1339">
          <cell r="C1339" t="str">
            <v>USG4781XAA57</v>
          </cell>
          <cell r="G1339">
            <v>507098.76</v>
          </cell>
        </row>
        <row r="1340">
          <cell r="C1340" t="str">
            <v>US617059GE41</v>
          </cell>
          <cell r="G1340">
            <v>608614.88</v>
          </cell>
        </row>
        <row r="1341">
          <cell r="C1341" t="str">
            <v>USG27574AA33</v>
          </cell>
          <cell r="G1341">
            <v>1858374.58</v>
          </cell>
        </row>
        <row r="1342">
          <cell r="C1342" t="str">
            <v>USG9336QAA97</v>
          </cell>
          <cell r="G1342">
            <v>272940.98</v>
          </cell>
        </row>
        <row r="1343">
          <cell r="C1343" t="str">
            <v>USG1951QAA07</v>
          </cell>
          <cell r="G1343">
            <v>455939.05</v>
          </cell>
        </row>
        <row r="1344">
          <cell r="C1344" t="str">
            <v>IT0003260285</v>
          </cell>
          <cell r="G1344">
            <v>4000000</v>
          </cell>
        </row>
        <row r="1345">
          <cell r="C1345" t="str">
            <v>XS0136995189</v>
          </cell>
          <cell r="G1345">
            <v>4293.1499999999996</v>
          </cell>
        </row>
        <row r="1346">
          <cell r="C1346" t="str">
            <v>US231907GL46</v>
          </cell>
          <cell r="G1346">
            <v>1077039.1000000001</v>
          </cell>
        </row>
        <row r="1347">
          <cell r="C1347" t="str">
            <v>XS0119750031</v>
          </cell>
          <cell r="G1347">
            <v>36471.449999999997</v>
          </cell>
        </row>
        <row r="1348">
          <cell r="C1348" t="str">
            <v>IT0003473748</v>
          </cell>
          <cell r="G1348">
            <v>118175.99</v>
          </cell>
        </row>
        <row r="1349">
          <cell r="C1349" t="str">
            <v>XS0178323522</v>
          </cell>
          <cell r="G1349">
            <v>69308.639999999999</v>
          </cell>
        </row>
        <row r="1350">
          <cell r="C1350" t="str">
            <v>ES0338675004</v>
          </cell>
          <cell r="G1350">
            <v>135702.01</v>
          </cell>
        </row>
        <row r="1351">
          <cell r="C1351" t="str">
            <v>US751153AA50</v>
          </cell>
          <cell r="G1351">
            <v>38395.11</v>
          </cell>
        </row>
        <row r="1352">
          <cell r="C1352" t="str">
            <v>XS0132692384</v>
          </cell>
          <cell r="G1352">
            <v>44290</v>
          </cell>
        </row>
        <row r="1353">
          <cell r="C1353" t="str">
            <v>USG1984QAA16</v>
          </cell>
          <cell r="G1353">
            <v>35199.879999999997</v>
          </cell>
        </row>
        <row r="1354">
          <cell r="C1354" t="str">
            <v>USG1891KAB47</v>
          </cell>
          <cell r="G1354">
            <v>163941.22</v>
          </cell>
        </row>
        <row r="1355">
          <cell r="C1355" t="str">
            <v>XS0168253523</v>
          </cell>
          <cell r="G1355">
            <v>2840198.31</v>
          </cell>
        </row>
        <row r="1356">
          <cell r="C1356" t="str">
            <v>ES0338557004</v>
          </cell>
          <cell r="G1356">
            <v>99726</v>
          </cell>
        </row>
        <row r="1357">
          <cell r="C1357" t="str">
            <v>XS0136995189</v>
          </cell>
          <cell r="G1357">
            <v>2000000</v>
          </cell>
        </row>
        <row r="1358">
          <cell r="C1358" t="str">
            <v>US12668AEV35</v>
          </cell>
          <cell r="G1358">
            <v>140138.04999999999</v>
          </cell>
        </row>
        <row r="1359">
          <cell r="C1359" t="str">
            <v>XS0170059017</v>
          </cell>
          <cell r="G1359">
            <v>58419.38</v>
          </cell>
        </row>
        <row r="1360">
          <cell r="C1360" t="str">
            <v>XS0140352906</v>
          </cell>
          <cell r="G1360">
            <v>79950</v>
          </cell>
        </row>
        <row r="1361">
          <cell r="C1361" t="str">
            <v>XS0119750031</v>
          </cell>
          <cell r="G1361">
            <v>45088.42</v>
          </cell>
        </row>
        <row r="1362">
          <cell r="C1362" t="str">
            <v>USG25423AA55</v>
          </cell>
          <cell r="G1362">
            <v>1634.63</v>
          </cell>
        </row>
        <row r="1363">
          <cell r="C1363" t="str">
            <v>US751153AA50</v>
          </cell>
          <cell r="G1363">
            <v>76179.75</v>
          </cell>
        </row>
        <row r="1364">
          <cell r="C1364" t="str">
            <v>US02151WAA09</v>
          </cell>
          <cell r="G1364">
            <v>18928.7</v>
          </cell>
        </row>
        <row r="1365">
          <cell r="C1365" t="str">
            <v>US617059GE41</v>
          </cell>
          <cell r="G1365">
            <v>3416167.23</v>
          </cell>
        </row>
        <row r="1366">
          <cell r="C1366" t="str">
            <v>USG2549TAA19</v>
          </cell>
          <cell r="G1366">
            <v>617384.64</v>
          </cell>
        </row>
        <row r="1367">
          <cell r="C1367" t="str">
            <v>USG2551SAE03</v>
          </cell>
          <cell r="G1367">
            <v>254281.60000000001</v>
          </cell>
        </row>
        <row r="1368">
          <cell r="C1368" t="str">
            <v>USG2549CAB66</v>
          </cell>
          <cell r="G1368">
            <v>97825.88</v>
          </cell>
        </row>
        <row r="1369">
          <cell r="C1369" t="str">
            <v>USG89933AA62</v>
          </cell>
          <cell r="G1369">
            <v>124816.79</v>
          </cell>
        </row>
        <row r="1370">
          <cell r="C1370" t="str">
            <v>XS0132692384</v>
          </cell>
          <cell r="G1370">
            <v>43580</v>
          </cell>
        </row>
        <row r="1371">
          <cell r="C1371" t="str">
            <v>USG7800SAA62</v>
          </cell>
          <cell r="G1371">
            <v>426185.7</v>
          </cell>
        </row>
        <row r="1372">
          <cell r="C1372" t="str">
            <v>USG9886WAA02</v>
          </cell>
          <cell r="G1372">
            <v>234608.45</v>
          </cell>
        </row>
        <row r="1373">
          <cell r="C1373" t="str">
            <v>USG1985HAA08</v>
          </cell>
          <cell r="G1373">
            <v>374042.03</v>
          </cell>
        </row>
        <row r="1374">
          <cell r="C1374" t="str">
            <v>USG00929AC63</v>
          </cell>
          <cell r="G1374">
            <v>13527.96</v>
          </cell>
        </row>
        <row r="1375">
          <cell r="C1375" t="str">
            <v>US894127AA77</v>
          </cell>
          <cell r="G1375">
            <v>499955.03</v>
          </cell>
        </row>
        <row r="1376">
          <cell r="C1376" t="str">
            <v>US617059GE41</v>
          </cell>
          <cell r="G1376">
            <v>1185582.1000000001</v>
          </cell>
        </row>
        <row r="1377">
          <cell r="C1377" t="str">
            <v>XS0145221668</v>
          </cell>
          <cell r="G1377">
            <v>206042.46</v>
          </cell>
        </row>
        <row r="1378">
          <cell r="C1378" t="str">
            <v>XS0180041278</v>
          </cell>
          <cell r="G1378">
            <v>80558.600000000006</v>
          </cell>
        </row>
        <row r="1379">
          <cell r="C1379" t="str">
            <v>USG1984KAA46</v>
          </cell>
          <cell r="G1379">
            <v>500435.75</v>
          </cell>
        </row>
        <row r="1380">
          <cell r="C1380" t="str">
            <v>USG8261GAA25</v>
          </cell>
          <cell r="G1380">
            <v>138659.94</v>
          </cell>
        </row>
        <row r="1381">
          <cell r="C1381" t="str">
            <v>USG42090AA11</v>
          </cell>
          <cell r="G1381">
            <v>191980.71</v>
          </cell>
        </row>
        <row r="1382">
          <cell r="C1382" t="str">
            <v>US12668AEV35</v>
          </cell>
          <cell r="G1382">
            <v>139103.73000000001</v>
          </cell>
        </row>
        <row r="1383">
          <cell r="C1383" t="str">
            <v>US751153AA50</v>
          </cell>
          <cell r="G1383">
            <v>51998.879999999997</v>
          </cell>
        </row>
        <row r="1384">
          <cell r="C1384" t="str">
            <v>XS0119750031</v>
          </cell>
          <cell r="G1384">
            <v>25270.07</v>
          </cell>
        </row>
        <row r="1385">
          <cell r="C1385" t="str">
            <v>US02151WAA09</v>
          </cell>
          <cell r="G1385">
            <v>4720.3100000000004</v>
          </cell>
        </row>
        <row r="1386">
          <cell r="C1386" t="str">
            <v>USG94942AB86</v>
          </cell>
          <cell r="G1386">
            <v>551402.68999999994</v>
          </cell>
        </row>
        <row r="1387">
          <cell r="C1387" t="str">
            <v>USG47785AB92</v>
          </cell>
          <cell r="G1387">
            <v>227947.95</v>
          </cell>
        </row>
        <row r="1388">
          <cell r="C1388" t="str">
            <v>USG3332KAA90</v>
          </cell>
          <cell r="G1388">
            <v>41415.67</v>
          </cell>
        </row>
        <row r="1389">
          <cell r="C1389" t="str">
            <v>XS0178508221</v>
          </cell>
          <cell r="G1389">
            <v>10000000</v>
          </cell>
        </row>
        <row r="1390">
          <cell r="C1390" t="str">
            <v>XS0132692384</v>
          </cell>
          <cell r="G1390">
            <v>27390</v>
          </cell>
        </row>
        <row r="1391">
          <cell r="C1391" t="str">
            <v>USG4781XAA57</v>
          </cell>
          <cell r="G1391">
            <v>139244.42000000001</v>
          </cell>
        </row>
        <row r="1392">
          <cell r="C1392" t="str">
            <v>USG00929AC63</v>
          </cell>
          <cell r="G1392">
            <v>33184.54</v>
          </cell>
        </row>
        <row r="1393">
          <cell r="C1393" t="str">
            <v>US617059GE41</v>
          </cell>
          <cell r="G1393">
            <v>932572.28</v>
          </cell>
        </row>
        <row r="1394">
          <cell r="C1394" t="str">
            <v>ES0338675004</v>
          </cell>
          <cell r="G1394">
            <v>158952</v>
          </cell>
        </row>
        <row r="1395">
          <cell r="C1395" t="str">
            <v>USG9336QAA97</v>
          </cell>
          <cell r="G1395">
            <v>341600.63</v>
          </cell>
        </row>
        <row r="1396">
          <cell r="C1396" t="str">
            <v>USG1951QAA07</v>
          </cell>
          <cell r="G1396">
            <v>113826.9</v>
          </cell>
        </row>
        <row r="1397">
          <cell r="C1397" t="str">
            <v>US231907GL46</v>
          </cell>
          <cell r="G1397">
            <v>305875.73</v>
          </cell>
        </row>
        <row r="1398">
          <cell r="C1398" t="str">
            <v>US12668AEV35</v>
          </cell>
          <cell r="G1398">
            <v>104252.69</v>
          </cell>
        </row>
        <row r="1399">
          <cell r="C1399" t="str">
            <v>IT0003473748</v>
          </cell>
          <cell r="G1399">
            <v>148480.29999999999</v>
          </cell>
        </row>
        <row r="1400">
          <cell r="C1400" t="str">
            <v>US751153AA50</v>
          </cell>
          <cell r="G1400">
            <v>68381.3</v>
          </cell>
        </row>
        <row r="1401">
          <cell r="C1401" t="str">
            <v>US02151WAA09</v>
          </cell>
          <cell r="G1401">
            <v>6134.88</v>
          </cell>
        </row>
        <row r="1402">
          <cell r="C1402" t="str">
            <v>US19035RAM16</v>
          </cell>
          <cell r="G1402">
            <v>2368.6799999999998</v>
          </cell>
        </row>
        <row r="1403">
          <cell r="C1403" t="str">
            <v>XS0119750031</v>
          </cell>
          <cell r="G1403">
            <v>50646.89</v>
          </cell>
        </row>
        <row r="1404">
          <cell r="C1404" t="str">
            <v>US09201KAA16</v>
          </cell>
          <cell r="G1404">
            <v>6761.1</v>
          </cell>
        </row>
        <row r="1405">
          <cell r="C1405" t="str">
            <v>XS0132692384</v>
          </cell>
          <cell r="G1405">
            <v>14370</v>
          </cell>
        </row>
        <row r="1406">
          <cell r="C1406" t="str">
            <v>IT0001494365</v>
          </cell>
          <cell r="G1406">
            <v>64150</v>
          </cell>
        </row>
        <row r="1407">
          <cell r="C1407" t="str">
            <v>IT0001494357</v>
          </cell>
          <cell r="G1407">
            <v>570600</v>
          </cell>
        </row>
        <row r="1408">
          <cell r="C1408" t="str">
            <v>IT0003401533</v>
          </cell>
          <cell r="G1408">
            <v>230999.99</v>
          </cell>
        </row>
        <row r="1409">
          <cell r="C1409" t="str">
            <v>USG00929AC63</v>
          </cell>
          <cell r="G1409">
            <v>17288.8</v>
          </cell>
        </row>
        <row r="1410">
          <cell r="C1410" t="str">
            <v>ES0338557004</v>
          </cell>
          <cell r="G1410">
            <v>92842</v>
          </cell>
        </row>
        <row r="1411">
          <cell r="C1411" t="str">
            <v>XS0130116568</v>
          </cell>
          <cell r="G1411">
            <v>283400</v>
          </cell>
        </row>
        <row r="1412">
          <cell r="C1412" t="str">
            <v>USG1984QAA16</v>
          </cell>
          <cell r="G1412">
            <v>34405.69</v>
          </cell>
        </row>
        <row r="1413">
          <cell r="C1413" t="str">
            <v>US617059GE41</v>
          </cell>
          <cell r="G1413">
            <v>1259124.08</v>
          </cell>
        </row>
        <row r="1414">
          <cell r="C1414" t="str">
            <v>XS0170059017</v>
          </cell>
          <cell r="G1414">
            <v>54393.69</v>
          </cell>
        </row>
        <row r="1415">
          <cell r="C1415" t="str">
            <v>US12668AEV35</v>
          </cell>
          <cell r="G1415">
            <v>76311.850000000006</v>
          </cell>
        </row>
        <row r="1416">
          <cell r="C1416" t="str">
            <v>XS0119750031</v>
          </cell>
          <cell r="G1416">
            <v>44392.88</v>
          </cell>
        </row>
        <row r="1417">
          <cell r="C1417" t="str">
            <v>XS0140352906</v>
          </cell>
          <cell r="G1417">
            <v>138880</v>
          </cell>
        </row>
        <row r="1418">
          <cell r="C1418" t="str">
            <v>US751153AA50</v>
          </cell>
          <cell r="G1418">
            <v>60197.58</v>
          </cell>
        </row>
        <row r="1419">
          <cell r="C1419" t="str">
            <v>US02151WAA09</v>
          </cell>
          <cell r="G1419">
            <v>9713</v>
          </cell>
        </row>
        <row r="1420">
          <cell r="C1420" t="str">
            <v>USG3332KAA90</v>
          </cell>
          <cell r="G1420">
            <v>52126.080000000002</v>
          </cell>
        </row>
        <row r="1421">
          <cell r="C1421" t="str">
            <v>USG89933AA62</v>
          </cell>
          <cell r="G1421">
            <v>81083.5</v>
          </cell>
        </row>
        <row r="1422">
          <cell r="C1422" t="str">
            <v>USG25423AA55</v>
          </cell>
          <cell r="G1422">
            <v>427431.92</v>
          </cell>
        </row>
        <row r="1423">
          <cell r="C1423" t="str">
            <v>XS0132692384</v>
          </cell>
          <cell r="G1423">
            <v>6270</v>
          </cell>
        </row>
        <row r="1424">
          <cell r="C1424" t="str">
            <v>USG2551SAE03</v>
          </cell>
          <cell r="G1424">
            <v>152956.44</v>
          </cell>
        </row>
        <row r="1425">
          <cell r="C1425" t="str">
            <v>USG7800SAA62</v>
          </cell>
          <cell r="G1425">
            <v>408722.37</v>
          </cell>
        </row>
        <row r="1426">
          <cell r="C1426" t="str">
            <v>USG1770TAC92</v>
          </cell>
          <cell r="G1426">
            <v>48283.47</v>
          </cell>
        </row>
        <row r="1427">
          <cell r="C1427" t="str">
            <v>USG2549CAB66</v>
          </cell>
          <cell r="G1427">
            <v>711945.3</v>
          </cell>
        </row>
        <row r="1428">
          <cell r="C1428" t="str">
            <v>USG9886WAA02</v>
          </cell>
          <cell r="G1428">
            <v>270288.89</v>
          </cell>
        </row>
        <row r="1429">
          <cell r="C1429" t="str">
            <v>DE0006104706</v>
          </cell>
          <cell r="G1429">
            <v>1071175.78</v>
          </cell>
        </row>
        <row r="1430">
          <cell r="C1430" t="str">
            <v>XS0180041278</v>
          </cell>
          <cell r="G1430">
            <v>72081.350000000006</v>
          </cell>
        </row>
        <row r="1431">
          <cell r="C1431" t="str">
            <v>ES0372269011</v>
          </cell>
          <cell r="G1431">
            <v>33054</v>
          </cell>
        </row>
        <row r="1432">
          <cell r="C1432" t="str">
            <v>ES0372269003</v>
          </cell>
          <cell r="G1432">
            <v>71523</v>
          </cell>
        </row>
        <row r="1433">
          <cell r="C1433" t="str">
            <v>US617059GE41</v>
          </cell>
          <cell r="G1433">
            <v>641954.46</v>
          </cell>
        </row>
        <row r="1434">
          <cell r="C1434" t="str">
            <v>XS0145221668</v>
          </cell>
          <cell r="G1434">
            <v>586209.76</v>
          </cell>
        </row>
        <row r="1435">
          <cell r="C1435" t="str">
            <v>USG1984KAA46</v>
          </cell>
          <cell r="G1435">
            <v>425446.71</v>
          </cell>
        </row>
        <row r="1436">
          <cell r="C1436" t="str">
            <v>USG8261GAA25</v>
          </cell>
          <cell r="G1436">
            <v>109472.88</v>
          </cell>
        </row>
        <row r="1437">
          <cell r="C1437" t="str">
            <v>USG42090AA11</v>
          </cell>
          <cell r="G1437">
            <v>209057.55</v>
          </cell>
        </row>
        <row r="1438">
          <cell r="C1438" t="str">
            <v>XS0119750031</v>
          </cell>
          <cell r="G1438">
            <v>18489.349999999999</v>
          </cell>
        </row>
        <row r="1439">
          <cell r="C1439" t="str">
            <v>USG1985HAA08</v>
          </cell>
          <cell r="G1439">
            <v>386004.72</v>
          </cell>
        </row>
        <row r="1440">
          <cell r="C1440" t="str">
            <v>USG06802AA31</v>
          </cell>
          <cell r="G1440">
            <v>106016.23</v>
          </cell>
        </row>
        <row r="1441">
          <cell r="C1441" t="str">
            <v>US12668AEV35</v>
          </cell>
          <cell r="G1441">
            <v>94800.89</v>
          </cell>
        </row>
        <row r="1442">
          <cell r="C1442" t="str">
            <v>USG94942AB86</v>
          </cell>
          <cell r="G1442">
            <v>140817.75</v>
          </cell>
        </row>
        <row r="1443">
          <cell r="C1443" t="str">
            <v>US02151WAA09</v>
          </cell>
          <cell r="G1443">
            <v>12684.49</v>
          </cell>
        </row>
        <row r="1444">
          <cell r="C1444" t="str">
            <v>US751153AA50</v>
          </cell>
          <cell r="G1444">
            <v>92024.77</v>
          </cell>
        </row>
        <row r="1445">
          <cell r="C1445" t="str">
            <v>USG47785AB92</v>
          </cell>
          <cell r="G1445">
            <v>281199.65999999997</v>
          </cell>
        </row>
        <row r="1446">
          <cell r="C1446" t="str">
            <v>USG4781XAA57</v>
          </cell>
          <cell r="G1446">
            <v>140752.70000000001</v>
          </cell>
        </row>
        <row r="1447">
          <cell r="C1447" t="str">
            <v>XS0132692384</v>
          </cell>
          <cell r="G1447">
            <v>11360</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ow r="1">
          <cell r="A1" t="str">
            <v>group_id</v>
          </cell>
        </row>
      </sheetData>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C2" t="str">
            <v>RZB Strategical Controlling</v>
          </cell>
        </row>
        <row r="3">
          <cell r="B3" t="str">
            <v xml:space="preserve">  Costs &amp; Others Overview Period 2003 - 2007</v>
          </cell>
          <cell r="F3" t="str">
            <v xml:space="preserve">  Costs &amp; Others Overview Period 2001 - 2007</v>
          </cell>
        </row>
        <row r="5">
          <cell r="C5" t="str">
            <v>NWB:</v>
          </cell>
          <cell r="D5" t="str">
            <v>TBSK</v>
          </cell>
        </row>
        <row r="7">
          <cell r="C7" t="str">
            <v xml:space="preserve">CCY: </v>
          </cell>
          <cell r="D7" t="str">
            <v>EUR</v>
          </cell>
        </row>
        <row r="11">
          <cell r="G11">
            <v>41.51</v>
          </cell>
          <cell r="H11">
            <v>40.25</v>
          </cell>
          <cell r="I11">
            <v>39.5</v>
          </cell>
          <cell r="J11">
            <v>39</v>
          </cell>
          <cell r="K11">
            <v>38.5</v>
          </cell>
        </row>
        <row r="12">
          <cell r="G12" t="str">
            <v>2002 act.</v>
          </cell>
          <cell r="H12" t="str">
            <v>2003 bud.</v>
          </cell>
          <cell r="I12">
            <v>2004</v>
          </cell>
          <cell r="J12">
            <v>2005</v>
          </cell>
          <cell r="K12">
            <v>2006</v>
          </cell>
        </row>
        <row r="13">
          <cell r="G13">
            <v>-86854.559134907249</v>
          </cell>
          <cell r="H13">
            <v>-101796.10091173746</v>
          </cell>
          <cell r="I13">
            <v>-115595.20692777884</v>
          </cell>
          <cell r="J13">
            <v>-131382.79128665096</v>
          </cell>
          <cell r="K13">
            <v>-149383.04624574477</v>
          </cell>
        </row>
        <row r="15">
          <cell r="C15" t="str">
            <v>1) Personnel &amp; Staff Related Costs</v>
          </cell>
          <cell r="F15">
            <v>-24002.689868915182</v>
          </cell>
          <cell r="G15">
            <v>-32883.255473861725</v>
          </cell>
          <cell r="H15">
            <v>-39663.331959619478</v>
          </cell>
          <cell r="I15">
            <v>-50000</v>
          </cell>
          <cell r="J15">
            <v>-59000</v>
          </cell>
          <cell r="K15">
            <v>-71000</v>
          </cell>
          <cell r="L15">
            <v>-85000</v>
          </cell>
        </row>
        <row r="16">
          <cell r="C16" t="str">
            <v>2) EDP &amp; Information Costs</v>
          </cell>
          <cell r="F16">
            <v>-12989.516807890226</v>
          </cell>
          <cell r="G16">
            <v>-15753.180764394123</v>
          </cell>
          <cell r="H16">
            <v>-6182.3305770809347</v>
          </cell>
          <cell r="I16">
            <v>-8500</v>
          </cell>
          <cell r="J16">
            <v>-9500</v>
          </cell>
          <cell r="K16">
            <v>-10000</v>
          </cell>
          <cell r="L16">
            <v>-11000</v>
          </cell>
        </row>
        <row r="17">
          <cell r="C17" t="str">
            <v>3) Other Operating Costs</v>
          </cell>
          <cell r="F17">
            <v>-26726.862659907005</v>
          </cell>
          <cell r="G17">
            <v>-38218.122896651403</v>
          </cell>
          <cell r="H17">
            <v>-55950.429458723389</v>
          </cell>
          <cell r="I17">
            <v>-57095</v>
          </cell>
          <cell r="J17">
            <v>-62883</v>
          </cell>
          <cell r="K17">
            <v>-68383</v>
          </cell>
          <cell r="L17">
            <v>-73918</v>
          </cell>
        </row>
        <row r="18">
          <cell r="C18" t="str">
            <v xml:space="preserve">     - thereof Marketing &amp; PR</v>
          </cell>
          <cell r="F18">
            <v>-4496.5173112910052</v>
          </cell>
          <cell r="G18">
            <v>-3333.7563008913512</v>
          </cell>
          <cell r="H18">
            <v>-4558.9358416046953</v>
          </cell>
          <cell r="I18">
            <v>-5000</v>
          </cell>
          <cell r="J18">
            <v>-5000</v>
          </cell>
          <cell r="K18">
            <v>-5000</v>
          </cell>
          <cell r="L18">
            <v>-5000</v>
          </cell>
        </row>
        <row r="19">
          <cell r="E19" t="str">
            <v>control figure:</v>
          </cell>
          <cell r="F19">
            <v>0</v>
          </cell>
          <cell r="G19">
            <v>0</v>
          </cell>
          <cell r="H19">
            <v>8.9163136581191793E-3</v>
          </cell>
          <cell r="I19">
            <v>0.20692777883959934</v>
          </cell>
          <cell r="J19">
            <v>-0.20871334904222749</v>
          </cell>
          <cell r="K19">
            <v>4.624574477202259E-2</v>
          </cell>
          <cell r="L19">
            <v>-0.24509928244515322</v>
          </cell>
        </row>
        <row r="23">
          <cell r="G23">
            <v>2720</v>
          </cell>
          <cell r="H23">
            <v>2906</v>
          </cell>
          <cell r="I23">
            <v>3070.975776583588</v>
          </cell>
          <cell r="J23">
            <v>3171.6381965859355</v>
          </cell>
          <cell r="K23">
            <v>3257</v>
          </cell>
        </row>
        <row r="25">
          <cell r="G25" t="str">
            <v>n/a</v>
          </cell>
          <cell r="H25" t="str">
            <v>n/a</v>
          </cell>
          <cell r="I25">
            <v>551200</v>
          </cell>
          <cell r="J25">
            <v>581370</v>
          </cell>
          <cell r="K25">
            <v>605050</v>
          </cell>
        </row>
        <row r="27">
          <cell r="G27" t="str">
            <v>n/a</v>
          </cell>
          <cell r="H27" t="str">
            <v>n/a</v>
          </cell>
          <cell r="I27">
            <v>115</v>
          </cell>
          <cell r="J27">
            <v>120</v>
          </cell>
          <cell r="K27">
            <v>120</v>
          </cell>
        </row>
        <row r="32">
          <cell r="G32">
            <v>2002</v>
          </cell>
          <cell r="H32">
            <v>2003</v>
          </cell>
          <cell r="I32">
            <v>2004</v>
          </cell>
          <cell r="J32">
            <v>2005</v>
          </cell>
          <cell r="K32">
            <v>2006</v>
          </cell>
        </row>
        <row r="34">
          <cell r="G34">
            <v>206259.93032476871</v>
          </cell>
          <cell r="H34">
            <v>217000</v>
          </cell>
          <cell r="I34">
            <v>230000</v>
          </cell>
          <cell r="J34">
            <v>239999.99999999994</v>
          </cell>
          <cell r="K34">
            <v>265000</v>
          </cell>
        </row>
        <row r="35">
          <cell r="G35" t="str">
            <v>n/a</v>
          </cell>
          <cell r="H35">
            <v>0</v>
          </cell>
          <cell r="I35">
            <v>0</v>
          </cell>
          <cell r="J35">
            <v>0</v>
          </cell>
          <cell r="K35">
            <v>0</v>
          </cell>
        </row>
        <row r="36">
          <cell r="G36" t="str">
            <v>n/a</v>
          </cell>
          <cell r="H36">
            <v>217000</v>
          </cell>
          <cell r="I36">
            <v>230000</v>
          </cell>
          <cell r="J36">
            <v>239999.99999999994</v>
          </cell>
          <cell r="K36">
            <v>265000</v>
          </cell>
        </row>
        <row r="38">
          <cell r="G38" t="str">
            <v>n/a</v>
          </cell>
          <cell r="H38">
            <v>210000</v>
          </cell>
          <cell r="I38">
            <v>224910</v>
          </cell>
          <cell r="J38">
            <v>231872</v>
          </cell>
          <cell r="K38">
            <v>249511.0185721867</v>
          </cell>
        </row>
        <row r="39">
          <cell r="G39" t="str">
            <v>n/a</v>
          </cell>
          <cell r="H39">
            <v>64600</v>
          </cell>
          <cell r="I39">
            <v>57592</v>
          </cell>
          <cell r="J39">
            <v>68919.018572186702</v>
          </cell>
          <cell r="K39">
            <v>79705.124362366958</v>
          </cell>
        </row>
        <row r="40">
          <cell r="G40" t="str">
            <v>n/a</v>
          </cell>
          <cell r="H40">
            <v>-49690</v>
          </cell>
          <cell r="I40">
            <v>-50630</v>
          </cell>
          <cell r="J40">
            <v>-51280</v>
          </cell>
          <cell r="K40">
            <v>-51950</v>
          </cell>
        </row>
        <row r="41">
          <cell r="G41" t="str">
            <v>n/a</v>
          </cell>
          <cell r="H41">
            <v>0</v>
          </cell>
          <cell r="I41">
            <v>0</v>
          </cell>
          <cell r="J41">
            <v>0</v>
          </cell>
          <cell r="K41">
            <v>0</v>
          </cell>
        </row>
        <row r="42">
          <cell r="G42">
            <v>0</v>
          </cell>
          <cell r="H42">
            <v>224910</v>
          </cell>
          <cell r="I42">
            <v>231872</v>
          </cell>
          <cell r="J42">
            <v>249511.0185721867</v>
          </cell>
          <cell r="K42">
            <v>277266.14293455367</v>
          </cell>
        </row>
        <row r="44">
          <cell r="G44" t="str">
            <v>n/a</v>
          </cell>
          <cell r="H44">
            <v>0</v>
          </cell>
          <cell r="I44">
            <v>0</v>
          </cell>
          <cell r="J44">
            <v>0</v>
          </cell>
          <cell r="K44">
            <v>0</v>
          </cell>
        </row>
        <row r="45">
          <cell r="G45" t="str">
            <v>n/a</v>
          </cell>
          <cell r="H45">
            <v>0</v>
          </cell>
          <cell r="I45">
            <v>0</v>
          </cell>
          <cell r="J45">
            <v>0</v>
          </cell>
          <cell r="K45">
            <v>0</v>
          </cell>
        </row>
        <row r="46">
          <cell r="G46">
            <v>0</v>
          </cell>
          <cell r="H46">
            <v>0</v>
          </cell>
          <cell r="I46">
            <v>0</v>
          </cell>
          <cell r="J46">
            <v>0</v>
          </cell>
          <cell r="K46">
            <v>0</v>
          </cell>
        </row>
        <row r="48">
          <cell r="G48">
            <v>0</v>
          </cell>
          <cell r="H48">
            <v>224910</v>
          </cell>
          <cell r="I48">
            <v>231872</v>
          </cell>
          <cell r="J48">
            <v>249511.0185721867</v>
          </cell>
          <cell r="K48">
            <v>277266.14293455367</v>
          </cell>
        </row>
        <row r="55">
          <cell r="G55" t="str">
            <v xml:space="preserve">copied </v>
          </cell>
          <cell r="I55" t="str">
            <v>no standard cost type structure !!</v>
          </cell>
        </row>
        <row r="56">
          <cell r="G56" t="str">
            <v>EUR</v>
          </cell>
          <cell r="H56">
            <v>-101796.09199542381</v>
          </cell>
          <cell r="I56">
            <v>-115595.20692777884</v>
          </cell>
          <cell r="J56">
            <v>-131382.79128665096</v>
          </cell>
          <cell r="K56">
            <v>-149383.04624574477</v>
          </cell>
        </row>
        <row r="58">
          <cell r="G58">
            <v>-31873.762719103837</v>
          </cell>
          <cell r="H58">
            <v>-38315.722072441538</v>
          </cell>
          <cell r="I58">
            <v>-50000</v>
          </cell>
          <cell r="J58">
            <v>-59000</v>
          </cell>
          <cell r="K58">
            <v>-71000</v>
          </cell>
        </row>
        <row r="59">
          <cell r="G59">
            <v>-1009.4927547578899</v>
          </cell>
          <cell r="H59">
            <v>-1347.6098871779429</v>
          </cell>
        </row>
        <row r="60">
          <cell r="G60">
            <v>-12835.668307154898</v>
          </cell>
          <cell r="H60">
            <v>-16014.300921851587</v>
          </cell>
        </row>
        <row r="61">
          <cell r="G61">
            <v>-4424.1601905564921</v>
          </cell>
          <cell r="H61">
            <v>-13808.123075847916</v>
          </cell>
        </row>
        <row r="62">
          <cell r="G62">
            <v>-15753.180764394123</v>
          </cell>
          <cell r="H62">
            <v>-6182.3305770809347</v>
          </cell>
          <cell r="I62">
            <v>-8500</v>
          </cell>
          <cell r="J62">
            <v>-9500</v>
          </cell>
          <cell r="K62">
            <v>-10000</v>
          </cell>
        </row>
        <row r="63">
          <cell r="G63">
            <v>-7565.1604280896163</v>
          </cell>
          <cell r="H63">
            <v>-9605.6325009969314</v>
          </cell>
          <cell r="I63">
            <v>-57095</v>
          </cell>
          <cell r="J63">
            <v>-62883</v>
          </cell>
          <cell r="K63">
            <v>-68383</v>
          </cell>
        </row>
        <row r="64">
          <cell r="G64">
            <v>-3333.7563008913512</v>
          </cell>
          <cell r="H64">
            <v>-4558.9358416046953</v>
          </cell>
          <cell r="I64">
            <v>-5000</v>
          </cell>
          <cell r="J64">
            <v>-5000</v>
          </cell>
          <cell r="K64">
            <v>-5000</v>
          </cell>
        </row>
        <row r="65">
          <cell r="G65">
            <v>-10059.377669959045</v>
          </cell>
          <cell r="H65">
            <v>-11963.437118422262</v>
          </cell>
        </row>
        <row r="66">
          <cell r="G66" t="e">
            <v>#VALUE!</v>
          </cell>
          <cell r="H66">
            <v>0</v>
          </cell>
          <cell r="I66">
            <v>-4999.7930722211604</v>
          </cell>
          <cell r="J66">
            <v>-5000.2087133490422</v>
          </cell>
          <cell r="K66">
            <v>-4999.953754255228</v>
          </cell>
        </row>
        <row r="72">
          <cell r="H72">
            <v>2003</v>
          </cell>
          <cell r="I72">
            <v>2004</v>
          </cell>
          <cell r="J72">
            <v>2005</v>
          </cell>
          <cell r="K72">
            <v>2006</v>
          </cell>
        </row>
        <row r="73">
          <cell r="G73" t="str">
            <v>n/a</v>
          </cell>
        </row>
        <row r="74">
          <cell r="G74" t="str">
            <v>n/a</v>
          </cell>
          <cell r="H74">
            <v>217000</v>
          </cell>
          <cell r="I74">
            <v>230000</v>
          </cell>
          <cell r="J74">
            <v>239999.99999999994</v>
          </cell>
          <cell r="K74">
            <v>265000</v>
          </cell>
        </row>
        <row r="75">
          <cell r="G75" t="str">
            <v>n/a</v>
          </cell>
          <cell r="H75">
            <v>0</v>
          </cell>
          <cell r="I75">
            <v>0</v>
          </cell>
          <cell r="J75">
            <v>0</v>
          </cell>
          <cell r="K75">
            <v>0</v>
          </cell>
        </row>
        <row r="76">
          <cell r="G76">
            <v>0</v>
          </cell>
          <cell r="H76">
            <v>217000</v>
          </cell>
          <cell r="I76">
            <v>230000</v>
          </cell>
          <cell r="J76">
            <v>239999.99999999994</v>
          </cell>
          <cell r="K76">
            <v>265000</v>
          </cell>
        </row>
        <row r="78">
          <cell r="G78" t="str">
            <v>n/a</v>
          </cell>
          <cell r="H78">
            <v>210000</v>
          </cell>
          <cell r="I78">
            <v>224910</v>
          </cell>
          <cell r="J78">
            <v>231872</v>
          </cell>
          <cell r="K78">
            <v>249511.0185721867</v>
          </cell>
        </row>
        <row r="79">
          <cell r="G79" t="str">
            <v>n/a</v>
          </cell>
          <cell r="H79">
            <v>64600</v>
          </cell>
          <cell r="I79">
            <v>57592</v>
          </cell>
          <cell r="J79">
            <v>68919.018572186702</v>
          </cell>
          <cell r="K79">
            <v>79705.124362366958</v>
          </cell>
        </row>
        <row r="80">
          <cell r="G80" t="str">
            <v>n/a</v>
          </cell>
          <cell r="H80">
            <v>-49690</v>
          </cell>
          <cell r="I80">
            <v>-50630</v>
          </cell>
          <cell r="J80">
            <v>-51280</v>
          </cell>
          <cell r="K80">
            <v>-51950</v>
          </cell>
        </row>
        <row r="81">
          <cell r="G81" t="str">
            <v>n/a</v>
          </cell>
          <cell r="H81">
            <v>0</v>
          </cell>
          <cell r="I81">
            <v>0</v>
          </cell>
          <cell r="J81">
            <v>0</v>
          </cell>
          <cell r="K81">
            <v>0</v>
          </cell>
        </row>
        <row r="82">
          <cell r="G82">
            <v>0</v>
          </cell>
          <cell r="H82">
            <v>224910</v>
          </cell>
          <cell r="I82">
            <v>231872</v>
          </cell>
          <cell r="J82">
            <v>249511.0185721867</v>
          </cell>
          <cell r="K82">
            <v>277266.14293455367</v>
          </cell>
        </row>
        <row r="84">
          <cell r="G84" t="str">
            <v>n/a</v>
          </cell>
          <cell r="H84">
            <v>0</v>
          </cell>
          <cell r="I84">
            <v>0</v>
          </cell>
          <cell r="J84">
            <v>0</v>
          </cell>
          <cell r="K84">
            <v>0</v>
          </cell>
        </row>
        <row r="85">
          <cell r="G85" t="str">
            <v>n/a</v>
          </cell>
          <cell r="H85">
            <v>0</v>
          </cell>
          <cell r="I85">
            <v>0</v>
          </cell>
          <cell r="J85">
            <v>0</v>
          </cell>
          <cell r="K85">
            <v>0</v>
          </cell>
        </row>
        <row r="86">
          <cell r="G86">
            <v>0</v>
          </cell>
          <cell r="H86">
            <v>0</v>
          </cell>
          <cell r="I86">
            <v>0</v>
          </cell>
          <cell r="J86">
            <v>0</v>
          </cell>
          <cell r="K86">
            <v>0</v>
          </cell>
        </row>
        <row r="88">
          <cell r="G88">
            <v>0</v>
          </cell>
          <cell r="H88">
            <v>224910</v>
          </cell>
          <cell r="I88">
            <v>231872</v>
          </cell>
          <cell r="J88">
            <v>249511.0185721867</v>
          </cell>
          <cell r="K88">
            <v>277266.14293455367</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S22"/>
  <sheetViews>
    <sheetView showGridLines="0" tabSelected="1" zoomScaleNormal="100" workbookViewId="0">
      <selection activeCell="D14" sqref="D14"/>
    </sheetView>
  </sheetViews>
  <sheetFormatPr baseColWidth="10" defaultColWidth="9.140625" defaultRowHeight="15" x14ac:dyDescent="0.25"/>
  <cols>
    <col min="1" max="1" width="2.85546875" customWidth="1"/>
    <col min="2" max="2" width="7.28515625" style="13" customWidth="1"/>
    <col min="3" max="3" width="12.140625" style="16" customWidth="1"/>
    <col min="4" max="4" width="93.5703125" style="3" customWidth="1"/>
  </cols>
  <sheetData>
    <row r="1" spans="1:19" ht="18.75" x14ac:dyDescent="0.25">
      <c r="B1" s="41" t="s">
        <v>0</v>
      </c>
      <c r="E1" s="62"/>
      <c r="F1" s="62"/>
      <c r="G1" s="73" t="s">
        <v>1</v>
      </c>
      <c r="H1" s="62"/>
      <c r="I1" s="62"/>
      <c r="J1" s="62"/>
      <c r="K1" s="62"/>
      <c r="L1" s="62"/>
      <c r="M1" s="62"/>
      <c r="N1" s="62"/>
      <c r="O1" s="62"/>
      <c r="P1" s="62"/>
      <c r="Q1" s="62"/>
      <c r="R1" s="62"/>
      <c r="S1" s="62"/>
    </row>
    <row r="2" spans="1:19" x14ac:dyDescent="0.25">
      <c r="B2" s="36" t="s">
        <v>2</v>
      </c>
      <c r="C2" s="1"/>
      <c r="E2" s="62"/>
      <c r="F2" s="62"/>
      <c r="G2" s="73" t="s">
        <v>3</v>
      </c>
      <c r="H2" s="62"/>
      <c r="I2" s="62"/>
      <c r="J2" s="62"/>
      <c r="K2" s="62"/>
      <c r="L2" s="62"/>
      <c r="M2" s="62"/>
      <c r="N2" s="62"/>
      <c r="O2" s="62"/>
      <c r="P2" s="62"/>
      <c r="Q2" s="62"/>
      <c r="R2" s="62"/>
      <c r="S2" s="62"/>
    </row>
    <row r="3" spans="1:19" ht="15.75" thickBot="1" x14ac:dyDescent="0.3">
      <c r="E3" s="62"/>
      <c r="F3" s="62"/>
      <c r="G3" s="73" t="s">
        <v>4</v>
      </c>
      <c r="H3" s="62"/>
      <c r="I3" s="62"/>
      <c r="J3" s="62"/>
      <c r="K3" s="62"/>
      <c r="L3" s="62"/>
      <c r="M3" s="62"/>
      <c r="N3" s="62"/>
      <c r="O3" s="62"/>
      <c r="P3" s="62"/>
      <c r="Q3" s="62"/>
      <c r="R3" s="62"/>
      <c r="S3" s="62"/>
    </row>
    <row r="4" spans="1:19" s="38" customFormat="1" ht="15.75" thickBot="1" x14ac:dyDescent="0.3">
      <c r="B4" s="40" t="s">
        <v>5</v>
      </c>
      <c r="C4" s="40" t="s">
        <v>6</v>
      </c>
      <c r="D4" s="40" t="s">
        <v>7</v>
      </c>
      <c r="E4" s="63"/>
      <c r="F4" s="63"/>
      <c r="G4" s="74" t="s">
        <v>8</v>
      </c>
      <c r="H4" s="63"/>
      <c r="I4" s="63"/>
      <c r="J4" s="63"/>
      <c r="K4" s="63"/>
      <c r="L4" s="63"/>
      <c r="M4" s="63"/>
      <c r="N4" s="63"/>
      <c r="O4" s="63"/>
      <c r="P4" s="63"/>
      <c r="Q4" s="63"/>
      <c r="R4" s="63"/>
      <c r="S4" s="63"/>
    </row>
    <row r="5" spans="1:19" s="15" customFormat="1" ht="15.75" customHeight="1" thickBot="1" x14ac:dyDescent="0.3">
      <c r="A5" s="110"/>
      <c r="B5" s="111" t="s">
        <v>9</v>
      </c>
      <c r="C5" s="112"/>
      <c r="D5" s="113"/>
    </row>
    <row r="6" spans="1:19" ht="18.75" customHeight="1" x14ac:dyDescent="0.25">
      <c r="B6" s="116" t="s">
        <v>10</v>
      </c>
      <c r="C6" s="43" t="s">
        <v>11</v>
      </c>
      <c r="D6" s="44" t="s">
        <v>12</v>
      </c>
      <c r="E6" s="62"/>
      <c r="F6" s="62"/>
      <c r="G6" s="62"/>
      <c r="H6" s="62"/>
      <c r="I6" s="62"/>
      <c r="J6" s="62"/>
      <c r="K6" s="62"/>
      <c r="L6" s="62"/>
      <c r="M6" s="62"/>
      <c r="N6" s="62"/>
      <c r="O6" s="62"/>
      <c r="P6" s="62"/>
      <c r="Q6" s="62"/>
      <c r="R6" s="62"/>
      <c r="S6" s="62"/>
    </row>
    <row r="7" spans="1:19" ht="15.75" thickBot="1" x14ac:dyDescent="0.3">
      <c r="B7" s="117"/>
      <c r="C7" s="45" t="s">
        <v>13</v>
      </c>
      <c r="D7" s="46" t="s">
        <v>14</v>
      </c>
      <c r="E7" s="62"/>
      <c r="F7" s="62"/>
      <c r="G7" s="62"/>
      <c r="H7" s="62"/>
      <c r="I7" s="62"/>
      <c r="J7" s="62"/>
      <c r="K7" s="62"/>
      <c r="L7" s="62"/>
      <c r="M7" s="62"/>
      <c r="N7" s="62"/>
      <c r="O7" s="62"/>
      <c r="P7" s="62"/>
      <c r="Q7" s="62"/>
      <c r="R7" s="62"/>
      <c r="S7" s="62"/>
    </row>
    <row r="8" spans="1:19" ht="15.75" thickBot="1" x14ac:dyDescent="0.3">
      <c r="B8" s="118" t="s">
        <v>16</v>
      </c>
      <c r="C8" s="114"/>
      <c r="D8" s="115"/>
    </row>
    <row r="9" spans="1:19" ht="29.25" customHeight="1" x14ac:dyDescent="0.25">
      <c r="B9" s="119"/>
      <c r="C9" s="45" t="s">
        <v>17</v>
      </c>
      <c r="D9" s="46" t="s">
        <v>18</v>
      </c>
      <c r="E9" s="62"/>
      <c r="F9" s="62"/>
      <c r="G9" s="62"/>
      <c r="H9" s="62"/>
      <c r="I9" s="62"/>
      <c r="J9" s="62"/>
      <c r="K9" s="62"/>
      <c r="L9" s="62"/>
      <c r="M9" s="62"/>
      <c r="N9" s="62"/>
      <c r="O9" s="62"/>
      <c r="P9" s="62"/>
      <c r="Q9" s="62"/>
      <c r="R9" s="62"/>
      <c r="S9" s="62"/>
    </row>
    <row r="10" spans="1:19" ht="29.25" customHeight="1" thickBot="1" x14ac:dyDescent="0.3">
      <c r="B10" s="119"/>
      <c r="C10" s="45" t="s">
        <v>19</v>
      </c>
      <c r="D10" s="46" t="s">
        <v>20</v>
      </c>
      <c r="E10" s="62"/>
      <c r="F10" s="62"/>
      <c r="G10" s="62"/>
      <c r="H10" s="62"/>
      <c r="I10" s="62"/>
      <c r="J10" s="62"/>
      <c r="K10" s="62"/>
      <c r="L10" s="62"/>
      <c r="M10" s="62"/>
      <c r="N10" s="62"/>
      <c r="O10" s="62"/>
      <c r="P10" s="62"/>
      <c r="Q10" s="62"/>
      <c r="R10" s="62"/>
      <c r="S10" s="62"/>
    </row>
    <row r="11" spans="1:19" ht="15.75" thickBot="1" x14ac:dyDescent="0.3">
      <c r="B11" s="118" t="s">
        <v>22</v>
      </c>
      <c r="C11" s="114"/>
      <c r="D11" s="115"/>
    </row>
    <row r="12" spans="1:19" ht="17.100000000000001" customHeight="1" thickBot="1" x14ac:dyDescent="0.3">
      <c r="B12" s="108"/>
      <c r="C12" s="45" t="s">
        <v>23</v>
      </c>
      <c r="D12" s="46" t="s">
        <v>24</v>
      </c>
    </row>
    <row r="13" spans="1:19" ht="15.75" thickBot="1" x14ac:dyDescent="0.3">
      <c r="B13" s="118" t="s">
        <v>25</v>
      </c>
      <c r="C13" s="114"/>
      <c r="D13" s="115"/>
    </row>
    <row r="14" spans="1:19" ht="17.100000000000001" customHeight="1" thickBot="1" x14ac:dyDescent="0.3">
      <c r="B14" s="109"/>
      <c r="C14" s="42" t="s">
        <v>26</v>
      </c>
      <c r="D14" s="39" t="s">
        <v>27</v>
      </c>
    </row>
    <row r="16" spans="1:19" x14ac:dyDescent="0.25">
      <c r="B16" s="98" t="s">
        <v>218</v>
      </c>
    </row>
    <row r="17" spans="2:4" x14ac:dyDescent="0.25">
      <c r="B17" s="98"/>
    </row>
    <row r="18" spans="2:4" x14ac:dyDescent="0.25">
      <c r="B18" s="98" t="s">
        <v>28</v>
      </c>
    </row>
    <row r="19" spans="2:4" ht="15" customHeight="1" x14ac:dyDescent="0.25">
      <c r="B19" s="98" t="s">
        <v>29</v>
      </c>
      <c r="C19" s="98"/>
      <c r="D19" s="98"/>
    </row>
    <row r="22" spans="2:4" x14ac:dyDescent="0.25">
      <c r="B22" s="56"/>
    </row>
  </sheetData>
  <mergeCells count="6">
    <mergeCell ref="B13:D13"/>
    <mergeCell ref="B9:B10"/>
    <mergeCell ref="B11:D11"/>
    <mergeCell ref="B8:D8"/>
    <mergeCell ref="B5:D5"/>
    <mergeCell ref="B6:B7"/>
  </mergeCells>
  <hyperlinks>
    <hyperlink ref="D6" location="'OV1'!A1" display="Overview of risk weighted exposure amounts" xr:uid="{00000000-0004-0000-0000-000012000000}"/>
    <hyperlink ref="D7" location="'KM1'!A1" display="Key metrics template" xr:uid="{00000000-0004-0000-0000-000013000000}"/>
    <hyperlink ref="D12" location="'CR8'!A1" display="RWEA flow statements of credit risk exposures under the IRB approach " xr:uid="{00000000-0004-0000-0000-00001B000000}"/>
    <hyperlink ref="D14" location="'CCR6'!A1" display="Credit derivatives exposures" xr:uid="{00000000-0004-0000-0000-000023000000}"/>
    <hyperlink ref="D9" location="'LIQ1'!A1" display="Quantitative information of LCR" xr:uid="{00000000-0004-0000-0000-000007000000}"/>
    <hyperlink ref="D10" location="LIQB!A1" display="Qualitative information on LCR" xr:uid="{11867307-58D9-4B92-A472-F97FBE5816A7}"/>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A2" sqref="A2"/>
    </sheetView>
  </sheetViews>
  <sheetFormatPr baseColWidth="10" defaultColWidth="9.140625" defaultRowHeight="15" x14ac:dyDescent="0.25"/>
  <sheetData>
    <row r="2" spans="1:16" ht="15.75" x14ac:dyDescent="0.25">
      <c r="A2" s="83" t="s">
        <v>30</v>
      </c>
    </row>
    <row r="10" spans="1:16" x14ac:dyDescent="0.25">
      <c r="A10" s="121" t="s">
        <v>31</v>
      </c>
      <c r="B10" s="121"/>
      <c r="C10" s="121"/>
      <c r="D10" s="121"/>
      <c r="E10" s="121"/>
      <c r="F10" s="121"/>
      <c r="G10" s="121"/>
      <c r="H10" s="121"/>
      <c r="I10" s="121"/>
      <c r="J10" s="121"/>
      <c r="K10" s="121"/>
      <c r="L10" s="121"/>
      <c r="M10" s="121"/>
      <c r="N10" s="121"/>
      <c r="O10" s="121"/>
      <c r="P10" s="121"/>
    </row>
    <row r="11" spans="1:16" ht="201" customHeight="1" x14ac:dyDescent="0.25">
      <c r="A11" s="120" t="s">
        <v>32</v>
      </c>
      <c r="B11" s="120"/>
      <c r="C11" s="120"/>
      <c r="D11" s="120"/>
      <c r="E11" s="120"/>
      <c r="F11" s="120"/>
      <c r="G11" s="120"/>
      <c r="H11" s="120"/>
      <c r="I11" s="120"/>
      <c r="J11" s="120"/>
      <c r="K11" s="120"/>
      <c r="L11" s="120"/>
      <c r="M11" s="120"/>
      <c r="N11" s="120"/>
      <c r="O11" s="120"/>
      <c r="P11" s="120"/>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06"/>
  <sheetViews>
    <sheetView showGridLines="0" zoomScaleNormal="100" workbookViewId="0"/>
  </sheetViews>
  <sheetFormatPr baseColWidth="10" defaultColWidth="9.140625" defaultRowHeight="15" x14ac:dyDescent="0.25"/>
  <cols>
    <col min="1" max="1" width="5.7109375" customWidth="1"/>
    <col min="2" max="2" width="7.7109375" customWidth="1"/>
    <col min="3" max="3" width="67.28515625" customWidth="1"/>
    <col min="4" max="6" width="15.7109375" style="2" customWidth="1"/>
  </cols>
  <sheetData>
    <row r="1" spans="1:6" x14ac:dyDescent="0.25">
      <c r="A1" s="12"/>
      <c r="B1" s="12"/>
      <c r="C1" s="12"/>
      <c r="D1" s="12"/>
      <c r="E1" s="12"/>
      <c r="F1" s="12"/>
    </row>
    <row r="2" spans="1:6" ht="18.75" x14ac:dyDescent="0.3">
      <c r="A2" s="12"/>
      <c r="B2" s="8" t="s">
        <v>33</v>
      </c>
      <c r="D2"/>
      <c r="E2"/>
      <c r="F2"/>
    </row>
    <row r="3" spans="1:6" x14ac:dyDescent="0.25">
      <c r="A3" s="12"/>
      <c r="B3" t="s">
        <v>34</v>
      </c>
      <c r="D3"/>
      <c r="E3"/>
      <c r="F3"/>
    </row>
    <row r="4" spans="1:6" x14ac:dyDescent="0.25">
      <c r="A4" s="12"/>
      <c r="D4"/>
      <c r="E4"/>
      <c r="F4"/>
    </row>
    <row r="5" spans="1:6" ht="29.25" customHeight="1" x14ac:dyDescent="0.25">
      <c r="A5" s="12"/>
      <c r="B5" s="122"/>
      <c r="C5" s="123"/>
      <c r="D5" s="126" t="s">
        <v>35</v>
      </c>
      <c r="E5" s="126"/>
      <c r="F5" s="84" t="s">
        <v>36</v>
      </c>
    </row>
    <row r="6" spans="1:6" x14ac:dyDescent="0.25">
      <c r="A6" s="12"/>
      <c r="B6" s="122"/>
      <c r="C6" s="123"/>
      <c r="D6" s="84" t="s">
        <v>37</v>
      </c>
      <c r="E6" s="84" t="s">
        <v>38</v>
      </c>
      <c r="F6" s="84" t="s">
        <v>39</v>
      </c>
    </row>
    <row r="7" spans="1:6" x14ac:dyDescent="0.25">
      <c r="A7" s="12"/>
      <c r="B7" s="124"/>
      <c r="C7" s="125"/>
      <c r="D7" s="100">
        <v>44834</v>
      </c>
      <c r="E7" s="100">
        <v>44742</v>
      </c>
      <c r="F7" s="100">
        <f>D7</f>
        <v>44834</v>
      </c>
    </row>
    <row r="8" spans="1:6" x14ac:dyDescent="0.25">
      <c r="A8" s="12"/>
      <c r="B8" s="84">
        <v>1</v>
      </c>
      <c r="C8" s="81" t="s">
        <v>40</v>
      </c>
      <c r="D8" s="67">
        <v>18608</v>
      </c>
      <c r="E8" s="67">
        <v>18621</v>
      </c>
      <c r="F8" s="67">
        <v>1489</v>
      </c>
    </row>
    <row r="9" spans="1:6" x14ac:dyDescent="0.25">
      <c r="A9" s="12"/>
      <c r="B9" s="84">
        <v>2</v>
      </c>
      <c r="C9" s="9" t="s">
        <v>41</v>
      </c>
      <c r="D9" s="67">
        <v>8445</v>
      </c>
      <c r="E9" s="67">
        <v>8297</v>
      </c>
      <c r="F9" s="67">
        <v>676</v>
      </c>
    </row>
    <row r="10" spans="1:6" x14ac:dyDescent="0.25">
      <c r="A10" s="12"/>
      <c r="B10" s="84">
        <v>3</v>
      </c>
      <c r="C10" s="9" t="s">
        <v>42</v>
      </c>
      <c r="D10" s="67">
        <v>3308</v>
      </c>
      <c r="E10" s="67">
        <v>3481</v>
      </c>
      <c r="F10" s="67">
        <v>265</v>
      </c>
    </row>
    <row r="11" spans="1:6" x14ac:dyDescent="0.25">
      <c r="A11" s="12"/>
      <c r="B11" s="84">
        <v>4</v>
      </c>
      <c r="C11" s="9" t="s">
        <v>43</v>
      </c>
      <c r="D11" s="67">
        <v>3265</v>
      </c>
      <c r="E11" s="67">
        <v>3245</v>
      </c>
      <c r="F11" s="67">
        <v>261</v>
      </c>
    </row>
    <row r="12" spans="1:6" x14ac:dyDescent="0.25">
      <c r="A12" s="12"/>
      <c r="B12" s="84" t="s">
        <v>44</v>
      </c>
      <c r="C12" s="9" t="s">
        <v>45</v>
      </c>
      <c r="D12" s="67">
        <v>130</v>
      </c>
      <c r="E12" s="67">
        <v>55</v>
      </c>
      <c r="F12" s="67">
        <v>10</v>
      </c>
    </row>
    <row r="13" spans="1:6" x14ac:dyDescent="0.25">
      <c r="A13" s="12"/>
      <c r="B13" s="84">
        <v>5</v>
      </c>
      <c r="C13" s="9" t="s">
        <v>46</v>
      </c>
      <c r="D13" s="67">
        <v>2110</v>
      </c>
      <c r="E13" s="67">
        <v>2131</v>
      </c>
      <c r="F13" s="67">
        <v>169</v>
      </c>
    </row>
    <row r="14" spans="1:6" x14ac:dyDescent="0.25">
      <c r="A14" s="12"/>
      <c r="B14" s="84">
        <v>6</v>
      </c>
      <c r="C14" s="81" t="s">
        <v>47</v>
      </c>
      <c r="D14" s="67">
        <v>239</v>
      </c>
      <c r="E14" s="67">
        <v>247</v>
      </c>
      <c r="F14" s="67">
        <v>19</v>
      </c>
    </row>
    <row r="15" spans="1:6" ht="15" customHeight="1" x14ac:dyDescent="0.25">
      <c r="A15" s="12"/>
      <c r="B15" s="84">
        <v>7</v>
      </c>
      <c r="C15" s="9" t="s">
        <v>48</v>
      </c>
      <c r="D15" s="67">
        <v>121</v>
      </c>
      <c r="E15" s="67">
        <v>121</v>
      </c>
      <c r="F15" s="67">
        <v>10</v>
      </c>
    </row>
    <row r="16" spans="1:6" x14ac:dyDescent="0.25">
      <c r="A16" s="12"/>
      <c r="B16" s="84">
        <v>8</v>
      </c>
      <c r="C16" s="9" t="s">
        <v>49</v>
      </c>
      <c r="D16" s="67" t="s">
        <v>15</v>
      </c>
      <c r="E16" s="67">
        <v>0</v>
      </c>
      <c r="F16" s="67">
        <v>0</v>
      </c>
    </row>
    <row r="17" spans="1:6" x14ac:dyDescent="0.25">
      <c r="A17" s="12"/>
      <c r="B17" s="84" t="s">
        <v>50</v>
      </c>
      <c r="C17" s="28" t="s">
        <v>51</v>
      </c>
      <c r="D17" s="67">
        <v>2</v>
      </c>
      <c r="E17" s="67">
        <v>8</v>
      </c>
      <c r="F17" s="67">
        <v>0</v>
      </c>
    </row>
    <row r="18" spans="1:6" x14ac:dyDescent="0.25">
      <c r="A18" s="12"/>
      <c r="B18" s="84" t="s">
        <v>52</v>
      </c>
      <c r="C18" s="9" t="s">
        <v>53</v>
      </c>
      <c r="D18" s="67">
        <v>115</v>
      </c>
      <c r="E18" s="67">
        <v>118</v>
      </c>
      <c r="F18" s="67">
        <v>9</v>
      </c>
    </row>
    <row r="19" spans="1:6" x14ac:dyDescent="0.25">
      <c r="A19" s="12"/>
      <c r="B19" s="84">
        <v>9</v>
      </c>
      <c r="C19" s="9" t="s">
        <v>54</v>
      </c>
      <c r="D19" s="67">
        <v>0</v>
      </c>
      <c r="E19" s="67">
        <v>0</v>
      </c>
      <c r="F19" s="67">
        <v>0</v>
      </c>
    </row>
    <row r="20" spans="1:6" x14ac:dyDescent="0.25">
      <c r="A20" s="12"/>
      <c r="B20" s="84">
        <v>10</v>
      </c>
      <c r="C20" s="29" t="s">
        <v>55</v>
      </c>
      <c r="D20" s="67">
        <v>0</v>
      </c>
      <c r="E20" s="67">
        <v>0</v>
      </c>
      <c r="F20" s="67">
        <v>0</v>
      </c>
    </row>
    <row r="21" spans="1:6" x14ac:dyDescent="0.25">
      <c r="A21" s="12"/>
      <c r="B21" s="84">
        <v>11</v>
      </c>
      <c r="C21" s="29" t="s">
        <v>55</v>
      </c>
      <c r="D21" s="67">
        <v>0</v>
      </c>
      <c r="E21" s="67">
        <v>0</v>
      </c>
      <c r="F21" s="67">
        <v>0</v>
      </c>
    </row>
    <row r="22" spans="1:6" x14ac:dyDescent="0.25">
      <c r="A22" s="12"/>
      <c r="B22" s="84">
        <v>12</v>
      </c>
      <c r="C22" s="29" t="s">
        <v>55</v>
      </c>
      <c r="D22" s="67">
        <v>0</v>
      </c>
      <c r="E22" s="67">
        <v>0</v>
      </c>
      <c r="F22" s="67">
        <v>0</v>
      </c>
    </row>
    <row r="23" spans="1:6" x14ac:dyDescent="0.25">
      <c r="A23" s="12"/>
      <c r="B23" s="84">
        <v>13</v>
      </c>
      <c r="C23" s="29" t="s">
        <v>55</v>
      </c>
      <c r="D23" s="67">
        <v>0</v>
      </c>
      <c r="E23" s="67">
        <v>0</v>
      </c>
      <c r="F23" s="67">
        <v>0</v>
      </c>
    </row>
    <row r="24" spans="1:6" x14ac:dyDescent="0.25">
      <c r="A24" s="12"/>
      <c r="B24" s="84">
        <v>14</v>
      </c>
      <c r="C24" s="29" t="s">
        <v>55</v>
      </c>
      <c r="D24" s="67">
        <v>0</v>
      </c>
      <c r="E24" s="67">
        <v>0</v>
      </c>
      <c r="F24" s="67">
        <v>0</v>
      </c>
    </row>
    <row r="25" spans="1:6" x14ac:dyDescent="0.25">
      <c r="A25" s="12"/>
      <c r="B25" s="84">
        <v>15</v>
      </c>
      <c r="C25" s="81" t="s">
        <v>56</v>
      </c>
      <c r="D25" s="67">
        <v>0</v>
      </c>
      <c r="E25" s="67">
        <v>0</v>
      </c>
      <c r="F25" s="67">
        <v>0</v>
      </c>
    </row>
    <row r="26" spans="1:6" x14ac:dyDescent="0.25">
      <c r="A26" s="12"/>
      <c r="B26" s="84">
        <v>16</v>
      </c>
      <c r="C26" s="81" t="s">
        <v>57</v>
      </c>
      <c r="D26" s="67">
        <v>478</v>
      </c>
      <c r="E26" s="67">
        <v>435</v>
      </c>
      <c r="F26" s="67">
        <v>38</v>
      </c>
    </row>
    <row r="27" spans="1:6" x14ac:dyDescent="0.25">
      <c r="A27" s="12"/>
      <c r="B27" s="84">
        <v>17</v>
      </c>
      <c r="C27" s="9" t="s">
        <v>58</v>
      </c>
      <c r="D27" s="67">
        <v>0</v>
      </c>
      <c r="E27" s="67">
        <v>0</v>
      </c>
      <c r="F27" s="67">
        <v>0</v>
      </c>
    </row>
    <row r="28" spans="1:6" x14ac:dyDescent="0.25">
      <c r="A28" s="12"/>
      <c r="B28" s="84">
        <v>18</v>
      </c>
      <c r="C28" s="9" t="s">
        <v>59</v>
      </c>
      <c r="D28" s="67">
        <v>186</v>
      </c>
      <c r="E28" s="67">
        <v>142</v>
      </c>
      <c r="F28" s="67">
        <v>15</v>
      </c>
    </row>
    <row r="29" spans="1:6" x14ac:dyDescent="0.25">
      <c r="A29" s="12"/>
      <c r="B29" s="84">
        <v>19</v>
      </c>
      <c r="C29" s="9" t="s">
        <v>60</v>
      </c>
      <c r="D29" s="67">
        <v>292</v>
      </c>
      <c r="E29" s="67">
        <v>294</v>
      </c>
      <c r="F29" s="67">
        <v>23</v>
      </c>
    </row>
    <row r="30" spans="1:6" x14ac:dyDescent="0.25">
      <c r="A30" s="12"/>
      <c r="B30" s="84" t="s">
        <v>61</v>
      </c>
      <c r="C30" s="9" t="s">
        <v>62</v>
      </c>
      <c r="D30" s="67">
        <v>0</v>
      </c>
      <c r="E30" s="67">
        <v>0</v>
      </c>
      <c r="F30" s="67">
        <v>0</v>
      </c>
    </row>
    <row r="31" spans="1:6" x14ac:dyDescent="0.25">
      <c r="A31" s="12"/>
      <c r="B31" s="84">
        <v>20</v>
      </c>
      <c r="C31" s="81" t="s">
        <v>63</v>
      </c>
      <c r="D31" s="67">
        <v>0</v>
      </c>
      <c r="E31" s="67">
        <v>0</v>
      </c>
      <c r="F31" s="67">
        <v>0</v>
      </c>
    </row>
    <row r="32" spans="1:6" x14ac:dyDescent="0.25">
      <c r="A32" s="12"/>
      <c r="B32" s="84">
        <v>21</v>
      </c>
      <c r="C32" s="9" t="s">
        <v>41</v>
      </c>
      <c r="D32" s="67">
        <v>0</v>
      </c>
      <c r="E32" s="67">
        <v>0</v>
      </c>
      <c r="F32" s="67">
        <v>0</v>
      </c>
    </row>
    <row r="33" spans="1:6" x14ac:dyDescent="0.25">
      <c r="A33" s="12"/>
      <c r="B33" s="84">
        <v>22</v>
      </c>
      <c r="C33" s="9" t="s">
        <v>64</v>
      </c>
      <c r="D33" s="67">
        <v>0</v>
      </c>
      <c r="E33" s="67">
        <v>0</v>
      </c>
      <c r="F33" s="67">
        <v>0</v>
      </c>
    </row>
    <row r="34" spans="1:6" x14ac:dyDescent="0.25">
      <c r="A34" s="12"/>
      <c r="B34" s="84" t="s">
        <v>65</v>
      </c>
      <c r="C34" s="81" t="s">
        <v>66</v>
      </c>
      <c r="D34" s="67">
        <v>0</v>
      </c>
      <c r="E34" s="67">
        <v>0</v>
      </c>
      <c r="F34" s="67">
        <v>0</v>
      </c>
    </row>
    <row r="35" spans="1:6" x14ac:dyDescent="0.25">
      <c r="A35" s="12"/>
      <c r="B35" s="84">
        <v>23</v>
      </c>
      <c r="C35" s="81" t="s">
        <v>67</v>
      </c>
      <c r="D35" s="67">
        <v>2022</v>
      </c>
      <c r="E35" s="67">
        <v>2022</v>
      </c>
      <c r="F35" s="67">
        <v>162</v>
      </c>
    </row>
    <row r="36" spans="1:6" x14ac:dyDescent="0.25">
      <c r="A36" s="12"/>
      <c r="B36" s="84" t="s">
        <v>68</v>
      </c>
      <c r="C36" s="81" t="s">
        <v>69</v>
      </c>
      <c r="D36" s="67">
        <v>0</v>
      </c>
      <c r="E36" s="67">
        <v>0</v>
      </c>
      <c r="F36" s="67">
        <v>0</v>
      </c>
    </row>
    <row r="37" spans="1:6" x14ac:dyDescent="0.25">
      <c r="A37" s="12"/>
      <c r="B37" s="84" t="s">
        <v>70</v>
      </c>
      <c r="C37" s="81" t="s">
        <v>71</v>
      </c>
      <c r="D37" s="67">
        <v>2022</v>
      </c>
      <c r="E37" s="67">
        <v>2022</v>
      </c>
      <c r="F37" s="67">
        <v>162</v>
      </c>
    </row>
    <row r="38" spans="1:6" x14ac:dyDescent="0.25">
      <c r="A38" s="12"/>
      <c r="B38" s="84" t="s">
        <v>72</v>
      </c>
      <c r="C38" s="81" t="s">
        <v>73</v>
      </c>
      <c r="D38" s="67">
        <v>0</v>
      </c>
      <c r="E38" s="67">
        <v>0</v>
      </c>
      <c r="F38" s="67">
        <v>0</v>
      </c>
    </row>
    <row r="39" spans="1:6" ht="15" customHeight="1" x14ac:dyDescent="0.25">
      <c r="A39" s="12"/>
      <c r="B39" s="84">
        <v>24</v>
      </c>
      <c r="C39" s="29" t="s">
        <v>74</v>
      </c>
      <c r="D39" s="67">
        <v>440</v>
      </c>
      <c r="E39" s="67">
        <v>468</v>
      </c>
      <c r="F39" s="67">
        <v>35</v>
      </c>
    </row>
    <row r="40" spans="1:6" x14ac:dyDescent="0.25">
      <c r="A40" s="12"/>
      <c r="B40" s="84">
        <v>25</v>
      </c>
      <c r="C40" s="29" t="s">
        <v>55</v>
      </c>
      <c r="D40" s="67">
        <v>0</v>
      </c>
      <c r="E40" s="67">
        <v>0</v>
      </c>
      <c r="F40" s="67">
        <v>0</v>
      </c>
    </row>
    <row r="41" spans="1:6" x14ac:dyDescent="0.25">
      <c r="A41" s="12"/>
      <c r="B41" s="84">
        <v>26</v>
      </c>
      <c r="C41" s="29" t="s">
        <v>55</v>
      </c>
      <c r="D41" s="67">
        <v>0</v>
      </c>
      <c r="E41" s="67">
        <v>0</v>
      </c>
      <c r="F41" s="67">
        <v>0</v>
      </c>
    </row>
    <row r="42" spans="1:6" x14ac:dyDescent="0.25">
      <c r="A42" s="12"/>
      <c r="B42" s="84">
        <v>27</v>
      </c>
      <c r="C42" s="29" t="s">
        <v>55</v>
      </c>
      <c r="D42" s="67">
        <v>0</v>
      </c>
      <c r="E42" s="67">
        <v>0</v>
      </c>
      <c r="F42" s="67">
        <v>0</v>
      </c>
    </row>
    <row r="43" spans="1:6" x14ac:dyDescent="0.25">
      <c r="A43" s="12"/>
      <c r="B43" s="84">
        <v>28</v>
      </c>
      <c r="C43" s="29" t="s">
        <v>55</v>
      </c>
      <c r="D43" s="67">
        <v>0</v>
      </c>
      <c r="E43" s="67">
        <v>0</v>
      </c>
      <c r="F43" s="67">
        <v>0</v>
      </c>
    </row>
    <row r="44" spans="1:6" x14ac:dyDescent="0.25">
      <c r="A44" s="12"/>
      <c r="B44" s="11">
        <v>29</v>
      </c>
      <c r="C44" s="10" t="s">
        <v>75</v>
      </c>
      <c r="D44" s="70">
        <v>21347</v>
      </c>
      <c r="E44" s="70">
        <v>21326</v>
      </c>
      <c r="F44" s="70">
        <v>1708</v>
      </c>
    </row>
    <row r="46" spans="1:6" x14ac:dyDescent="0.25">
      <c r="D46" s="27"/>
    </row>
    <row r="47" spans="1:6" x14ac:dyDescent="0.25">
      <c r="E47" s="104"/>
    </row>
    <row r="106" spans="1:1" x14ac:dyDescent="0.25">
      <c r="A106" t="s">
        <v>76</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zoomScaleNormal="100" workbookViewId="0">
      <selection activeCell="C56" sqref="C56"/>
    </sheetView>
  </sheetViews>
  <sheetFormatPr baseColWidth="10" defaultColWidth="9.140625" defaultRowHeight="15" x14ac:dyDescent="0.25"/>
  <cols>
    <col min="1" max="1" width="5.7109375" customWidth="1"/>
    <col min="2" max="2" width="8.42578125" customWidth="1"/>
    <col min="3" max="3" width="59.85546875" customWidth="1"/>
    <col min="4" max="4" width="20.42578125" customWidth="1"/>
    <col min="5" max="8" width="21.28515625" customWidth="1"/>
  </cols>
  <sheetData>
    <row r="1" spans="1:8" x14ac:dyDescent="0.25">
      <c r="A1" s="12"/>
    </row>
    <row r="2" spans="1:8" ht="18.75" x14ac:dyDescent="0.3">
      <c r="A2" s="12"/>
      <c r="B2" s="8" t="s">
        <v>77</v>
      </c>
    </row>
    <row r="3" spans="1:8" x14ac:dyDescent="0.25">
      <c r="A3" s="12"/>
      <c r="B3" t="str">
        <f>'OV1'!B3</f>
        <v>30.09.2022 - in EUR million</v>
      </c>
    </row>
    <row r="4" spans="1:8" x14ac:dyDescent="0.25">
      <c r="A4" s="12"/>
    </row>
    <row r="5" spans="1:8" x14ac:dyDescent="0.25">
      <c r="A5" s="12"/>
      <c r="B5" s="30"/>
      <c r="C5" s="17"/>
      <c r="D5" s="85" t="s">
        <v>37</v>
      </c>
      <c r="E5" s="85" t="s">
        <v>38</v>
      </c>
      <c r="F5" s="85" t="s">
        <v>39</v>
      </c>
      <c r="G5" s="85" t="s">
        <v>78</v>
      </c>
      <c r="H5" s="85" t="s">
        <v>79</v>
      </c>
    </row>
    <row r="6" spans="1:8" x14ac:dyDescent="0.25">
      <c r="A6" s="12"/>
      <c r="B6" s="18"/>
      <c r="C6" s="19"/>
      <c r="D6" s="99">
        <v>44834</v>
      </c>
      <c r="E6" s="99">
        <v>44742</v>
      </c>
      <c r="F6" s="99">
        <v>44651</v>
      </c>
      <c r="G6" s="99">
        <v>44561</v>
      </c>
      <c r="H6" s="99">
        <v>44469</v>
      </c>
    </row>
    <row r="7" spans="1:8" x14ac:dyDescent="0.25">
      <c r="A7" s="12"/>
      <c r="B7" s="54"/>
      <c r="C7" s="133" t="s">
        <v>80</v>
      </c>
      <c r="D7" s="134"/>
      <c r="E7" s="134"/>
      <c r="F7" s="134"/>
      <c r="G7" s="134"/>
      <c r="H7" s="135"/>
    </row>
    <row r="8" spans="1:8" x14ac:dyDescent="0.25">
      <c r="A8" s="12"/>
      <c r="B8" s="84">
        <v>1</v>
      </c>
      <c r="C8" s="81" t="s">
        <v>81</v>
      </c>
      <c r="D8" s="67">
        <v>2581</v>
      </c>
      <c r="E8" s="67">
        <v>2982</v>
      </c>
      <c r="F8" s="67">
        <v>2968</v>
      </c>
      <c r="G8" s="67">
        <v>3012</v>
      </c>
      <c r="H8" s="67">
        <v>2773</v>
      </c>
    </row>
    <row r="9" spans="1:8" x14ac:dyDescent="0.25">
      <c r="A9" s="12"/>
      <c r="B9" s="84">
        <v>2</v>
      </c>
      <c r="C9" s="81" t="s">
        <v>82</v>
      </c>
      <c r="D9" s="67">
        <v>3030</v>
      </c>
      <c r="E9" s="67">
        <v>3433</v>
      </c>
      <c r="F9" s="67">
        <v>3421</v>
      </c>
      <c r="G9" s="67">
        <v>3487</v>
      </c>
      <c r="H9" s="67">
        <v>3247</v>
      </c>
    </row>
    <row r="10" spans="1:8" x14ac:dyDescent="0.25">
      <c r="A10" s="12"/>
      <c r="B10" s="84">
        <v>3</v>
      </c>
      <c r="C10" s="81" t="s">
        <v>83</v>
      </c>
      <c r="D10" s="67">
        <v>3645</v>
      </c>
      <c r="E10" s="67">
        <v>4074</v>
      </c>
      <c r="F10" s="67">
        <v>4059</v>
      </c>
      <c r="G10" s="67">
        <v>4129</v>
      </c>
      <c r="H10" s="67">
        <v>3866</v>
      </c>
    </row>
    <row r="11" spans="1:8" x14ac:dyDescent="0.25">
      <c r="A11" s="12"/>
      <c r="B11" s="55"/>
      <c r="C11" s="127" t="s">
        <v>84</v>
      </c>
      <c r="D11" s="128"/>
      <c r="E11" s="128"/>
      <c r="F11" s="128"/>
      <c r="G11" s="128"/>
      <c r="H11" s="129"/>
    </row>
    <row r="12" spans="1:8" x14ac:dyDescent="0.25">
      <c r="A12" s="12"/>
      <c r="B12" s="84">
        <v>4</v>
      </c>
      <c r="C12" s="81" t="s">
        <v>85</v>
      </c>
      <c r="D12" s="67">
        <v>21347</v>
      </c>
      <c r="E12" s="67">
        <v>21326</v>
      </c>
      <c r="F12" s="67">
        <v>20529</v>
      </c>
      <c r="G12" s="67">
        <v>20135</v>
      </c>
      <c r="H12" s="67">
        <v>20317</v>
      </c>
    </row>
    <row r="13" spans="1:8" ht="15" customHeight="1" x14ac:dyDescent="0.25">
      <c r="A13" s="12"/>
      <c r="B13" s="55"/>
      <c r="C13" s="136" t="s">
        <v>86</v>
      </c>
      <c r="D13" s="137"/>
      <c r="E13" s="137"/>
      <c r="F13" s="137"/>
      <c r="G13" s="137"/>
      <c r="H13" s="138"/>
    </row>
    <row r="14" spans="1:8" x14ac:dyDescent="0.25">
      <c r="A14" s="12"/>
      <c r="B14" s="84">
        <v>5</v>
      </c>
      <c r="C14" s="81" t="s">
        <v>87</v>
      </c>
      <c r="D14" s="75">
        <v>0.12089999999999999</v>
      </c>
      <c r="E14" s="75">
        <v>0.13980000000000001</v>
      </c>
      <c r="F14" s="75">
        <v>0.14460000000000001</v>
      </c>
      <c r="G14" s="75">
        <v>0.14960266682276635</v>
      </c>
      <c r="H14" s="75">
        <v>0.13650000000000001</v>
      </c>
    </row>
    <row r="15" spans="1:8" x14ac:dyDescent="0.25">
      <c r="A15" s="12"/>
      <c r="B15" s="84">
        <v>6</v>
      </c>
      <c r="C15" s="81" t="s">
        <v>88</v>
      </c>
      <c r="D15" s="75">
        <v>0.14199999999999999</v>
      </c>
      <c r="E15" s="75">
        <v>0.161</v>
      </c>
      <c r="F15" s="75">
        <v>0.1666</v>
      </c>
      <c r="G15" s="75">
        <v>0.17317923226943727</v>
      </c>
      <c r="H15" s="75">
        <v>0.1598</v>
      </c>
    </row>
    <row r="16" spans="1:8" x14ac:dyDescent="0.25">
      <c r="A16" s="12"/>
      <c r="B16" s="84">
        <v>7</v>
      </c>
      <c r="C16" s="81" t="s">
        <v>89</v>
      </c>
      <c r="D16" s="75">
        <v>0.17080000000000001</v>
      </c>
      <c r="E16" s="75">
        <v>0.191</v>
      </c>
      <c r="F16" s="75">
        <v>0.19769999999999999</v>
      </c>
      <c r="G16" s="75">
        <v>0.2050853345647394</v>
      </c>
      <c r="H16" s="75">
        <v>0.1903</v>
      </c>
    </row>
    <row r="17" spans="1:8" ht="15.75" customHeight="1" x14ac:dyDescent="0.25">
      <c r="A17" s="12"/>
      <c r="B17" s="55"/>
      <c r="C17" s="130" t="s">
        <v>90</v>
      </c>
      <c r="D17" s="131"/>
      <c r="E17" s="131"/>
      <c r="F17" s="131"/>
      <c r="G17" s="131"/>
      <c r="H17" s="132"/>
    </row>
    <row r="18" spans="1:8" ht="30" x14ac:dyDescent="0.25">
      <c r="A18" s="12"/>
      <c r="B18" s="84" t="s">
        <v>91</v>
      </c>
      <c r="C18" s="97" t="s">
        <v>92</v>
      </c>
      <c r="D18" s="75">
        <v>0.02</v>
      </c>
      <c r="E18" s="75">
        <v>0.02</v>
      </c>
      <c r="F18" s="75">
        <v>0.02</v>
      </c>
      <c r="G18" s="75">
        <v>0.02</v>
      </c>
      <c r="H18" s="75">
        <v>0.02</v>
      </c>
    </row>
    <row r="19" spans="1:8" x14ac:dyDescent="0.25">
      <c r="A19" s="12"/>
      <c r="B19" s="84" t="s">
        <v>93</v>
      </c>
      <c r="C19" s="97" t="s">
        <v>94</v>
      </c>
      <c r="D19" s="75">
        <v>1.1299999999999999E-2</v>
      </c>
      <c r="E19" s="75">
        <v>1.1299999999999999E-2</v>
      </c>
      <c r="F19" s="75">
        <v>1.1299999999999999E-2</v>
      </c>
      <c r="G19" s="75">
        <v>1.1299999999999999E-2</v>
      </c>
      <c r="H19" s="75">
        <v>1.1299999999999999E-2</v>
      </c>
    </row>
    <row r="20" spans="1:8" ht="15" customHeight="1" x14ac:dyDescent="0.25">
      <c r="A20" s="12"/>
      <c r="B20" s="84" t="s">
        <v>95</v>
      </c>
      <c r="C20" s="97" t="s">
        <v>96</v>
      </c>
      <c r="D20" s="75">
        <v>1.4999999999999999E-2</v>
      </c>
      <c r="E20" s="75">
        <v>1.4999999999999999E-2</v>
      </c>
      <c r="F20" s="75">
        <v>1.4999999999999999E-2</v>
      </c>
      <c r="G20" s="75">
        <v>1.4999999999999999E-2</v>
      </c>
      <c r="H20" s="75">
        <v>1.4999999999999999E-2</v>
      </c>
    </row>
    <row r="21" spans="1:8" x14ac:dyDescent="0.25">
      <c r="A21" s="12"/>
      <c r="B21" s="84" t="s">
        <v>97</v>
      </c>
      <c r="C21" s="97" t="s">
        <v>98</v>
      </c>
      <c r="D21" s="75">
        <v>0.1</v>
      </c>
      <c r="E21" s="75">
        <v>0.1</v>
      </c>
      <c r="F21" s="75">
        <v>0.1</v>
      </c>
      <c r="G21" s="75">
        <v>0.1</v>
      </c>
      <c r="H21" s="75">
        <v>0.1</v>
      </c>
    </row>
    <row r="22" spans="1:8" ht="15.75" customHeight="1" x14ac:dyDescent="0.25">
      <c r="A22" s="12"/>
      <c r="B22" s="55"/>
      <c r="C22" s="130" t="s">
        <v>99</v>
      </c>
      <c r="D22" s="131"/>
      <c r="E22" s="131"/>
      <c r="F22" s="131"/>
      <c r="G22" s="131"/>
      <c r="H22" s="132"/>
    </row>
    <row r="23" spans="1:8" x14ac:dyDescent="0.25">
      <c r="A23" s="12"/>
      <c r="B23" s="84">
        <v>8</v>
      </c>
      <c r="C23" s="81" t="s">
        <v>100</v>
      </c>
      <c r="D23" s="75">
        <v>2.5000000000000001E-2</v>
      </c>
      <c r="E23" s="75">
        <v>2.5000000000000001E-2</v>
      </c>
      <c r="F23" s="75">
        <v>2.5000000000000001E-2</v>
      </c>
      <c r="G23" s="75">
        <v>2.5000000000000001E-2</v>
      </c>
      <c r="H23" s="75">
        <v>2.5000000000000001E-2</v>
      </c>
    </row>
    <row r="24" spans="1:8" ht="30" x14ac:dyDescent="0.25">
      <c r="A24" s="12"/>
      <c r="B24" s="84" t="s">
        <v>50</v>
      </c>
      <c r="C24" s="81" t="s">
        <v>101</v>
      </c>
      <c r="D24" s="67">
        <v>0</v>
      </c>
      <c r="E24" s="67">
        <v>0</v>
      </c>
      <c r="F24" s="67">
        <v>0</v>
      </c>
      <c r="G24" s="67">
        <v>0</v>
      </c>
      <c r="H24" s="67">
        <v>0</v>
      </c>
    </row>
    <row r="25" spans="1:8" x14ac:dyDescent="0.25">
      <c r="A25" s="12"/>
      <c r="B25" s="84">
        <v>9</v>
      </c>
      <c r="C25" s="81" t="s">
        <v>102</v>
      </c>
      <c r="D25" s="75">
        <v>1E-4</v>
      </c>
      <c r="E25" s="75">
        <v>1E-4</v>
      </c>
      <c r="F25" s="75">
        <v>1E-4</v>
      </c>
      <c r="G25" s="75">
        <v>1E-4</v>
      </c>
      <c r="H25" s="75">
        <v>1E-4</v>
      </c>
    </row>
    <row r="26" spans="1:8" x14ac:dyDescent="0.25">
      <c r="A26" s="12"/>
      <c r="B26" s="84" t="s">
        <v>103</v>
      </c>
      <c r="C26" s="81" t="s">
        <v>104</v>
      </c>
      <c r="D26" s="75">
        <v>5.0000000000000001E-3</v>
      </c>
      <c r="E26" s="75">
        <v>5.0000000000000001E-3</v>
      </c>
      <c r="F26" s="75">
        <v>5.0000000000000001E-3</v>
      </c>
      <c r="G26" s="75">
        <v>5.0000000000000001E-3</v>
      </c>
      <c r="H26" s="75">
        <v>5.0000000000000001E-3</v>
      </c>
    </row>
    <row r="27" spans="1:8" x14ac:dyDescent="0.25">
      <c r="A27" s="12"/>
      <c r="B27" s="84">
        <v>10</v>
      </c>
      <c r="C27" s="81" t="s">
        <v>105</v>
      </c>
      <c r="D27" s="67">
        <v>0</v>
      </c>
      <c r="E27" s="67">
        <v>0</v>
      </c>
      <c r="F27" s="67">
        <v>0</v>
      </c>
      <c r="G27" s="67">
        <v>0</v>
      </c>
      <c r="H27" s="67">
        <v>0</v>
      </c>
    </row>
    <row r="28" spans="1:8" x14ac:dyDescent="0.25">
      <c r="A28" s="12"/>
      <c r="B28" s="84" t="s">
        <v>106</v>
      </c>
      <c r="C28" s="97" t="s">
        <v>107</v>
      </c>
      <c r="D28" s="75">
        <v>5.0000000000000001E-3</v>
      </c>
      <c r="E28" s="75">
        <v>5.0000000000000001E-3</v>
      </c>
      <c r="F28" s="75">
        <v>5.0000000000000001E-3</v>
      </c>
      <c r="G28" s="75">
        <v>5.0000000000000001E-3</v>
      </c>
      <c r="H28" s="75">
        <v>5.0000000000000001E-3</v>
      </c>
    </row>
    <row r="29" spans="1:8" x14ac:dyDescent="0.25">
      <c r="A29" s="12"/>
      <c r="B29" s="84">
        <v>11</v>
      </c>
      <c r="C29" s="81" t="s">
        <v>108</v>
      </c>
      <c r="D29" s="75">
        <v>3.5099999999999999E-2</v>
      </c>
      <c r="E29" s="75">
        <v>3.5099999999999999E-2</v>
      </c>
      <c r="F29" s="75">
        <v>3.5099999999999999E-2</v>
      </c>
      <c r="G29" s="75">
        <v>3.5099999999999999E-2</v>
      </c>
      <c r="H29" s="75">
        <v>3.5099999999999999E-2</v>
      </c>
    </row>
    <row r="30" spans="1:8" x14ac:dyDescent="0.25">
      <c r="A30" s="12"/>
      <c r="B30" s="84" t="s">
        <v>109</v>
      </c>
      <c r="C30" s="81" t="s">
        <v>110</v>
      </c>
      <c r="D30" s="75">
        <v>0.1351</v>
      </c>
      <c r="E30" s="75">
        <v>0.1351</v>
      </c>
      <c r="F30" s="77">
        <v>0.1351</v>
      </c>
      <c r="G30" s="77">
        <v>0.1351</v>
      </c>
      <c r="H30" s="77">
        <v>0.1351</v>
      </c>
    </row>
    <row r="31" spans="1:8" ht="15" customHeight="1" x14ac:dyDescent="0.25">
      <c r="A31" s="12"/>
      <c r="B31" s="84">
        <v>12</v>
      </c>
      <c r="C31" s="81" t="s">
        <v>111</v>
      </c>
      <c r="D31" s="67">
        <v>1379</v>
      </c>
      <c r="E31" s="67">
        <v>1781</v>
      </c>
      <c r="F31" s="67">
        <v>1812</v>
      </c>
      <c r="G31" s="67">
        <v>1879</v>
      </c>
      <c r="H31" s="67">
        <v>1629</v>
      </c>
    </row>
    <row r="32" spans="1:8" x14ac:dyDescent="0.25">
      <c r="A32" s="12"/>
      <c r="B32" s="55"/>
      <c r="C32" s="127" t="s">
        <v>219</v>
      </c>
      <c r="D32" s="128"/>
      <c r="E32" s="128"/>
      <c r="F32" s="128"/>
      <c r="G32" s="128"/>
      <c r="H32" s="129"/>
    </row>
    <row r="33" spans="1:9" x14ac:dyDescent="0.25">
      <c r="A33" s="12"/>
      <c r="B33" s="84">
        <v>13</v>
      </c>
      <c r="C33" s="26" t="s">
        <v>112</v>
      </c>
      <c r="D33" s="67">
        <v>56751</v>
      </c>
      <c r="E33" s="67">
        <v>56210</v>
      </c>
      <c r="F33" s="107">
        <v>55891</v>
      </c>
      <c r="G33" s="107">
        <v>57893</v>
      </c>
      <c r="H33" s="107">
        <v>55781</v>
      </c>
    </row>
    <row r="34" spans="1:9" x14ac:dyDescent="0.25">
      <c r="A34" s="12"/>
      <c r="B34" s="94">
        <v>14</v>
      </c>
      <c r="C34" s="47" t="s">
        <v>113</v>
      </c>
      <c r="D34" s="75">
        <v>5.3400000000000003E-2</v>
      </c>
      <c r="E34" s="75">
        <v>6.1100000000000002E-2</v>
      </c>
      <c r="F34" s="75">
        <v>6.1199999999999997E-2</v>
      </c>
      <c r="G34" s="75">
        <v>6.0199999999999997E-2</v>
      </c>
      <c r="H34" s="75">
        <v>5.8200000000000002E-2</v>
      </c>
    </row>
    <row r="35" spans="1:9" ht="32.25" customHeight="1" x14ac:dyDescent="0.25">
      <c r="B35" s="55"/>
      <c r="C35" s="130" t="s">
        <v>114</v>
      </c>
      <c r="D35" s="131"/>
      <c r="E35" s="131"/>
      <c r="F35" s="131"/>
      <c r="G35" s="131"/>
      <c r="H35" s="132"/>
    </row>
    <row r="36" spans="1:9" s="5" customFormat="1" ht="30" x14ac:dyDescent="0.25">
      <c r="B36" s="94" t="s">
        <v>115</v>
      </c>
      <c r="C36" s="97" t="s">
        <v>116</v>
      </c>
      <c r="D36" s="67">
        <v>0</v>
      </c>
      <c r="E36" s="67">
        <v>0</v>
      </c>
      <c r="F36" s="67" t="s">
        <v>117</v>
      </c>
      <c r="G36" s="67" t="s">
        <v>117</v>
      </c>
      <c r="H36" s="67" t="s">
        <v>117</v>
      </c>
    </row>
    <row r="37" spans="1:9" s="5" customFormat="1" x14ac:dyDescent="0.25">
      <c r="B37" s="94" t="s">
        <v>118</v>
      </c>
      <c r="C37" s="97" t="s">
        <v>94</v>
      </c>
      <c r="D37" s="67">
        <v>0</v>
      </c>
      <c r="E37" s="67">
        <v>0</v>
      </c>
      <c r="F37" s="67" t="s">
        <v>117</v>
      </c>
      <c r="G37" s="67" t="s">
        <v>117</v>
      </c>
      <c r="H37" s="67" t="s">
        <v>117</v>
      </c>
    </row>
    <row r="38" spans="1:9" s="5" customFormat="1" x14ac:dyDescent="0.25">
      <c r="B38" s="94" t="s">
        <v>119</v>
      </c>
      <c r="C38" s="97" t="s">
        <v>120</v>
      </c>
      <c r="D38" s="67">
        <v>0</v>
      </c>
      <c r="E38" s="67">
        <v>0</v>
      </c>
      <c r="F38" s="67" t="s">
        <v>117</v>
      </c>
      <c r="G38" s="67" t="s">
        <v>117</v>
      </c>
      <c r="H38" s="67" t="s">
        <v>117</v>
      </c>
    </row>
    <row r="39" spans="1:9" s="5" customFormat="1" x14ac:dyDescent="0.25">
      <c r="B39" s="55"/>
      <c r="C39" s="130" t="s">
        <v>121</v>
      </c>
      <c r="D39" s="131"/>
      <c r="E39" s="131"/>
      <c r="F39" s="131"/>
      <c r="G39" s="131"/>
      <c r="H39" s="132"/>
      <c r="I39"/>
    </row>
    <row r="40" spans="1:9" s="5" customFormat="1" x14ac:dyDescent="0.25">
      <c r="B40" s="94" t="s">
        <v>122</v>
      </c>
      <c r="C40" s="20" t="s">
        <v>123</v>
      </c>
      <c r="D40" s="67">
        <v>0</v>
      </c>
      <c r="E40" s="67">
        <v>0</v>
      </c>
      <c r="F40" s="67">
        <v>0</v>
      </c>
      <c r="G40" s="67" t="s">
        <v>117</v>
      </c>
      <c r="H40" s="67" t="s">
        <v>117</v>
      </c>
    </row>
    <row r="41" spans="1:9" s="5" customFormat="1" x14ac:dyDescent="0.25">
      <c r="B41" s="94" t="s">
        <v>124</v>
      </c>
      <c r="C41" s="20" t="s">
        <v>125</v>
      </c>
      <c r="D41" s="75">
        <v>0.03</v>
      </c>
      <c r="E41" s="75">
        <v>0.03</v>
      </c>
      <c r="F41" s="75">
        <v>0.03</v>
      </c>
      <c r="G41" s="75">
        <v>0.03</v>
      </c>
      <c r="H41" s="75">
        <v>0.03</v>
      </c>
    </row>
    <row r="42" spans="1:9" x14ac:dyDescent="0.25">
      <c r="A42" s="12"/>
      <c r="B42" s="55"/>
      <c r="C42" s="127" t="s">
        <v>126</v>
      </c>
      <c r="D42" s="128"/>
      <c r="E42" s="128"/>
      <c r="F42" s="128"/>
      <c r="G42" s="128"/>
      <c r="H42" s="129"/>
    </row>
    <row r="43" spans="1:9" ht="15" customHeight="1" x14ac:dyDescent="0.25">
      <c r="A43" s="12"/>
      <c r="B43" s="84">
        <v>15</v>
      </c>
      <c r="C43" s="21" t="s">
        <v>127</v>
      </c>
      <c r="D43" s="67">
        <v>10468</v>
      </c>
      <c r="E43" s="67">
        <v>10747</v>
      </c>
      <c r="F43" s="67">
        <v>11352</v>
      </c>
      <c r="G43" s="67">
        <v>11032</v>
      </c>
      <c r="H43" s="67">
        <v>10612</v>
      </c>
    </row>
    <row r="44" spans="1:9" x14ac:dyDescent="0.25">
      <c r="A44" s="12"/>
      <c r="B44" s="94" t="s">
        <v>128</v>
      </c>
      <c r="C44" s="47" t="s">
        <v>129</v>
      </c>
      <c r="D44" s="67">
        <v>6085</v>
      </c>
      <c r="E44" s="67">
        <v>6002</v>
      </c>
      <c r="F44" s="67">
        <v>5946</v>
      </c>
      <c r="G44" s="67">
        <v>5772</v>
      </c>
      <c r="H44" s="67">
        <v>5633</v>
      </c>
    </row>
    <row r="45" spans="1:9" x14ac:dyDescent="0.25">
      <c r="A45" s="12"/>
      <c r="B45" s="94" t="s">
        <v>130</v>
      </c>
      <c r="C45" s="47" t="s">
        <v>131</v>
      </c>
      <c r="D45" s="67">
        <v>1005</v>
      </c>
      <c r="E45" s="67">
        <v>1069</v>
      </c>
      <c r="F45" s="67">
        <v>1029</v>
      </c>
      <c r="G45" s="67">
        <v>1065</v>
      </c>
      <c r="H45" s="67">
        <v>1083</v>
      </c>
    </row>
    <row r="46" spans="1:9" x14ac:dyDescent="0.25">
      <c r="A46" s="12"/>
      <c r="B46" s="84">
        <v>16</v>
      </c>
      <c r="C46" s="26" t="s">
        <v>132</v>
      </c>
      <c r="D46" s="67">
        <v>5080</v>
      </c>
      <c r="E46" s="67">
        <v>4933</v>
      </c>
      <c r="F46" s="67">
        <v>4918</v>
      </c>
      <c r="G46" s="67">
        <v>4707</v>
      </c>
      <c r="H46" s="67">
        <v>4550</v>
      </c>
    </row>
    <row r="47" spans="1:9" x14ac:dyDescent="0.25">
      <c r="A47" s="12"/>
      <c r="B47" s="84">
        <v>17</v>
      </c>
      <c r="C47" s="26" t="s">
        <v>133</v>
      </c>
      <c r="D47" s="75">
        <v>2.06</v>
      </c>
      <c r="E47" s="75">
        <v>2.1836000000000002</v>
      </c>
      <c r="F47" s="75">
        <v>2.3256999999999999</v>
      </c>
      <c r="G47" s="75">
        <v>2.3512</v>
      </c>
      <c r="H47" s="75">
        <v>2.3357000000000001</v>
      </c>
    </row>
    <row r="48" spans="1:9" x14ac:dyDescent="0.25">
      <c r="A48" s="12"/>
      <c r="B48" s="55"/>
      <c r="C48" s="127" t="s">
        <v>21</v>
      </c>
      <c r="D48" s="128"/>
      <c r="E48" s="128"/>
      <c r="F48" s="128"/>
      <c r="G48" s="128"/>
      <c r="H48" s="129"/>
    </row>
    <row r="49" spans="1:8" x14ac:dyDescent="0.25">
      <c r="A49" s="12"/>
      <c r="B49" s="84">
        <v>18</v>
      </c>
      <c r="C49" s="26" t="s">
        <v>134</v>
      </c>
      <c r="D49" s="67">
        <v>46082</v>
      </c>
      <c r="E49" s="67">
        <v>45514</v>
      </c>
      <c r="F49" s="168">
        <v>47031</v>
      </c>
      <c r="G49" s="168">
        <v>48228</v>
      </c>
      <c r="H49" s="168">
        <v>45870</v>
      </c>
    </row>
    <row r="50" spans="1:8" x14ac:dyDescent="0.25">
      <c r="A50" s="12"/>
      <c r="B50" s="84">
        <v>19</v>
      </c>
      <c r="C50" s="31" t="s">
        <v>135</v>
      </c>
      <c r="D50" s="67">
        <v>35893</v>
      </c>
      <c r="E50" s="67">
        <v>35908</v>
      </c>
      <c r="F50" s="168">
        <v>35048</v>
      </c>
      <c r="G50" s="168">
        <v>34592</v>
      </c>
      <c r="H50" s="168">
        <v>34011</v>
      </c>
    </row>
    <row r="51" spans="1:8" x14ac:dyDescent="0.25">
      <c r="A51" s="12"/>
      <c r="B51" s="84">
        <v>20</v>
      </c>
      <c r="C51" s="26" t="s">
        <v>136</v>
      </c>
      <c r="D51" s="75">
        <v>1.2839</v>
      </c>
      <c r="E51" s="75">
        <v>1.2675000000000001</v>
      </c>
      <c r="F51" s="169">
        <v>1.3419000000000001</v>
      </c>
      <c r="G51" s="169">
        <v>1.3942000000000001</v>
      </c>
      <c r="H51" s="169">
        <v>1.3487</v>
      </c>
    </row>
    <row r="52" spans="1:8" x14ac:dyDescent="0.25">
      <c r="A52" s="12"/>
    </row>
    <row r="53" spans="1:8" x14ac:dyDescent="0.25">
      <c r="A53" s="12"/>
      <c r="C53" s="57"/>
    </row>
    <row r="54" spans="1:8" x14ac:dyDescent="0.25">
      <c r="A54" s="12"/>
    </row>
    <row r="55" spans="1:8" x14ac:dyDescent="0.25">
      <c r="A55" s="12"/>
    </row>
    <row r="56" spans="1:8" x14ac:dyDescent="0.25">
      <c r="A56" s="12"/>
    </row>
    <row r="57" spans="1:8" x14ac:dyDescent="0.25">
      <c r="A57" s="12"/>
    </row>
    <row r="58" spans="1:8" x14ac:dyDescent="0.25">
      <c r="A58" s="12"/>
    </row>
    <row r="59" spans="1:8" x14ac:dyDescent="0.25">
      <c r="A59" s="12"/>
    </row>
    <row r="60" spans="1:8" x14ac:dyDescent="0.25">
      <c r="A60" s="12"/>
    </row>
    <row r="61" spans="1:8" x14ac:dyDescent="0.25">
      <c r="A61" s="12"/>
    </row>
    <row r="62" spans="1:8" x14ac:dyDescent="0.25">
      <c r="A62" s="12"/>
    </row>
    <row r="63" spans="1:8" x14ac:dyDescent="0.25">
      <c r="A63" s="12"/>
    </row>
    <row r="64" spans="1:8" x14ac:dyDescent="0.25">
      <c r="A64" s="12"/>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12"/>
    </row>
    <row r="74" spans="1:1" x14ac:dyDescent="0.25">
      <c r="A74" s="12"/>
    </row>
    <row r="75" spans="1:1" x14ac:dyDescent="0.25">
      <c r="A75" s="12"/>
    </row>
    <row r="76" spans="1:1" x14ac:dyDescent="0.25">
      <c r="A76" s="12"/>
    </row>
    <row r="77" spans="1:1" x14ac:dyDescent="0.25">
      <c r="A77" s="12"/>
    </row>
    <row r="78" spans="1:1" x14ac:dyDescent="0.25">
      <c r="A78" s="12"/>
    </row>
    <row r="79" spans="1:1" x14ac:dyDescent="0.25">
      <c r="A79" s="12"/>
    </row>
    <row r="80" spans="1:1" x14ac:dyDescent="0.25">
      <c r="A80" s="12"/>
    </row>
    <row r="81" spans="1:1" x14ac:dyDescent="0.25">
      <c r="A81" s="12"/>
    </row>
    <row r="82" spans="1:1" x14ac:dyDescent="0.25">
      <c r="A82" s="12"/>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s="12"/>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0" x14ac:dyDescent="0.25">
      <c r="A97" s="12"/>
    </row>
    <row r="98" spans="1:10" x14ac:dyDescent="0.25">
      <c r="A98" s="12"/>
    </row>
    <row r="99" spans="1:10" x14ac:dyDescent="0.25">
      <c r="A99" s="12"/>
    </row>
    <row r="100" spans="1:10" x14ac:dyDescent="0.25">
      <c r="A100" s="12"/>
    </row>
    <row r="101" spans="1:10" x14ac:dyDescent="0.25">
      <c r="A101" s="12"/>
    </row>
    <row r="102" spans="1:10" x14ac:dyDescent="0.25">
      <c r="A102" s="12"/>
    </row>
    <row r="103" spans="1:10" x14ac:dyDescent="0.25">
      <c r="A103" s="12"/>
      <c r="B103" s="12"/>
      <c r="C103" s="12"/>
      <c r="D103" s="12"/>
      <c r="E103" s="12"/>
      <c r="F103" s="12"/>
      <c r="G103" s="12"/>
      <c r="H103" s="12"/>
      <c r="I103" s="12"/>
      <c r="J103" s="12"/>
    </row>
    <row r="104" spans="1:10" x14ac:dyDescent="0.25">
      <c r="A104" s="12"/>
      <c r="B104" s="12"/>
      <c r="C104" s="12"/>
      <c r="D104" s="12"/>
      <c r="E104" s="12"/>
      <c r="F104" s="12"/>
      <c r="G104" s="12"/>
      <c r="H104" s="12"/>
      <c r="I104" s="12"/>
      <c r="J104" s="12"/>
    </row>
    <row r="105" spans="1:10" x14ac:dyDescent="0.25">
      <c r="A105" s="12"/>
      <c r="B105" s="12"/>
      <c r="C105" s="12"/>
      <c r="D105" s="12"/>
      <c r="E105" s="12"/>
      <c r="F105" s="12"/>
      <c r="G105" s="12"/>
      <c r="H105" s="12"/>
      <c r="I105" s="12"/>
      <c r="J105" s="12"/>
    </row>
    <row r="106" spans="1:10" x14ac:dyDescent="0.25">
      <c r="A106" s="12"/>
      <c r="B106" s="12"/>
      <c r="C106" s="12"/>
      <c r="D106" s="12"/>
      <c r="E106" s="12"/>
      <c r="F106" s="12"/>
      <c r="G106" s="12"/>
      <c r="H106" s="12"/>
      <c r="I106" s="12"/>
      <c r="J106" s="12"/>
    </row>
    <row r="107" spans="1:10" x14ac:dyDescent="0.25">
      <c r="A107" s="12"/>
      <c r="B107" s="12"/>
      <c r="C107" s="12"/>
      <c r="D107" s="12"/>
      <c r="E107" s="12"/>
      <c r="F107" s="12"/>
      <c r="G107" s="12"/>
      <c r="H107" s="12"/>
      <c r="I107" s="12"/>
      <c r="J107" s="12"/>
    </row>
    <row r="108" spans="1:10" x14ac:dyDescent="0.25">
      <c r="A108" s="12"/>
      <c r="B108" s="12"/>
      <c r="C108" s="12"/>
      <c r="D108" s="12"/>
      <c r="E108" s="12"/>
      <c r="F108" s="12"/>
      <c r="G108" s="12"/>
      <c r="H108" s="12"/>
      <c r="I108" s="12"/>
      <c r="J108" s="12"/>
    </row>
    <row r="109" spans="1:10" x14ac:dyDescent="0.25">
      <c r="A109" s="12"/>
      <c r="B109" s="12"/>
      <c r="C109" s="12"/>
      <c r="D109" s="12"/>
      <c r="E109" s="12"/>
      <c r="F109" s="12"/>
      <c r="G109" s="12"/>
      <c r="H109" s="12"/>
      <c r="I109" s="12"/>
      <c r="J109" s="12"/>
    </row>
    <row r="110" spans="1:10" x14ac:dyDescent="0.25">
      <c r="A110" s="12"/>
      <c r="B110" s="12"/>
      <c r="C110" s="12"/>
      <c r="D110" s="12"/>
      <c r="E110" s="12"/>
      <c r="F110" s="12"/>
      <c r="G110" s="12"/>
      <c r="H110" s="12"/>
      <c r="I110" s="12"/>
      <c r="J110" s="12"/>
    </row>
    <row r="111" spans="1:10" x14ac:dyDescent="0.25">
      <c r="A111" s="12"/>
      <c r="B111" s="12"/>
      <c r="C111" s="12"/>
      <c r="D111" s="12"/>
      <c r="E111" s="12"/>
      <c r="F111" s="12"/>
      <c r="G111" s="12"/>
      <c r="H111" s="12"/>
      <c r="I111" s="12"/>
      <c r="J111" s="12"/>
    </row>
    <row r="112" spans="1:10" x14ac:dyDescent="0.25">
      <c r="A112" s="12"/>
      <c r="B112" s="12"/>
      <c r="C112" s="12"/>
      <c r="D112" s="12"/>
      <c r="E112" s="12"/>
      <c r="F112" s="12"/>
      <c r="G112" s="12"/>
      <c r="H112" s="12"/>
      <c r="I112" s="12"/>
      <c r="J112" s="12"/>
    </row>
    <row r="113" spans="1:10" x14ac:dyDescent="0.25">
      <c r="A113" s="12"/>
      <c r="B113" s="12"/>
      <c r="C113" s="12"/>
      <c r="D113" s="12"/>
      <c r="E113" s="12"/>
      <c r="F113" s="12"/>
      <c r="G113" s="12"/>
      <c r="H113" s="12"/>
      <c r="I113" s="12"/>
      <c r="J113" s="12"/>
    </row>
    <row r="114" spans="1:10" x14ac:dyDescent="0.25">
      <c r="A114" s="12"/>
      <c r="B114" s="12"/>
      <c r="C114" s="12"/>
      <c r="D114" s="12"/>
      <c r="E114" s="12"/>
      <c r="F114" s="12"/>
      <c r="G114" s="12"/>
      <c r="H114" s="12"/>
      <c r="I114" s="12"/>
      <c r="J114" s="12"/>
    </row>
    <row r="115" spans="1:10" x14ac:dyDescent="0.25">
      <c r="A115" s="12"/>
      <c r="B115" s="12"/>
      <c r="C115" s="12"/>
      <c r="D115" s="12"/>
      <c r="E115" s="12"/>
      <c r="F115" s="12"/>
      <c r="G115" s="12"/>
      <c r="H115" s="12"/>
      <c r="I115" s="12"/>
      <c r="J115" s="12"/>
    </row>
    <row r="116" spans="1:10" x14ac:dyDescent="0.25">
      <c r="A116" s="12"/>
      <c r="B116" s="12"/>
      <c r="C116" s="12"/>
      <c r="D116" s="12"/>
      <c r="E116" s="12"/>
      <c r="F116" s="12"/>
      <c r="G116" s="12"/>
      <c r="H116" s="12"/>
      <c r="I116" s="12"/>
      <c r="J116" s="12"/>
    </row>
    <row r="117" spans="1:10" x14ac:dyDescent="0.25">
      <c r="A117" s="12"/>
      <c r="B117" s="12"/>
      <c r="C117" s="12"/>
      <c r="D117" s="12"/>
      <c r="E117" s="12"/>
      <c r="F117" s="12"/>
      <c r="G117" s="12"/>
      <c r="H117" s="12"/>
      <c r="I117" s="12"/>
      <c r="J117" s="12"/>
    </row>
    <row r="118" spans="1:10" x14ac:dyDescent="0.25">
      <c r="A118" s="12"/>
      <c r="B118" s="12"/>
      <c r="C118" s="12"/>
      <c r="D118" s="12"/>
      <c r="E118" s="12"/>
      <c r="F118" s="12"/>
      <c r="G118" s="12"/>
      <c r="H118" s="12"/>
      <c r="I118" s="12"/>
      <c r="J118" s="12"/>
    </row>
    <row r="119" spans="1:10" x14ac:dyDescent="0.25">
      <c r="A119" s="12"/>
      <c r="B119" s="12"/>
      <c r="C119" s="12"/>
      <c r="D119" s="12"/>
      <c r="E119" s="12"/>
      <c r="F119" s="12"/>
      <c r="G119" s="12"/>
      <c r="H119" s="12"/>
      <c r="I119" s="12"/>
      <c r="J119" s="12"/>
    </row>
    <row r="120" spans="1:10" x14ac:dyDescent="0.25">
      <c r="A120" s="12"/>
      <c r="B120" s="12"/>
      <c r="C120" s="12"/>
      <c r="D120" s="12"/>
      <c r="E120" s="12"/>
      <c r="F120" s="12"/>
      <c r="G120" s="12"/>
      <c r="H120" s="12"/>
      <c r="I120" s="12"/>
      <c r="J120" s="12"/>
    </row>
    <row r="121" spans="1:10" x14ac:dyDescent="0.25">
      <c r="A121" s="12"/>
      <c r="B121" s="12"/>
      <c r="C121" s="12"/>
      <c r="D121" s="12"/>
      <c r="E121" s="12"/>
      <c r="F121" s="12"/>
      <c r="G121" s="12"/>
      <c r="H121" s="12"/>
      <c r="I121" s="12"/>
      <c r="J121" s="12"/>
    </row>
    <row r="122" spans="1:10" x14ac:dyDescent="0.25">
      <c r="A122" s="12"/>
      <c r="B122" s="12"/>
      <c r="C122" s="12"/>
      <c r="D122" s="12"/>
      <c r="E122" s="12"/>
      <c r="F122" s="12"/>
      <c r="G122" s="12"/>
      <c r="H122" s="12"/>
      <c r="I122" s="12"/>
      <c r="J122" s="12"/>
    </row>
    <row r="123" spans="1:10" x14ac:dyDescent="0.25">
      <c r="A123" s="12"/>
      <c r="B123" s="12"/>
      <c r="C123" s="12"/>
      <c r="D123" s="12"/>
      <c r="E123" s="12"/>
      <c r="F123" s="12"/>
      <c r="G123" s="12"/>
      <c r="H123" s="12"/>
      <c r="I123" s="12"/>
      <c r="J123" s="12"/>
    </row>
    <row r="124" spans="1:10" x14ac:dyDescent="0.25">
      <c r="A124" s="12"/>
      <c r="B124" s="12"/>
      <c r="C124" s="12"/>
      <c r="D124" s="12"/>
      <c r="E124" s="12"/>
      <c r="F124" s="12"/>
      <c r="G124" s="12"/>
      <c r="H124" s="12"/>
      <c r="I124" s="12"/>
      <c r="J124" s="12"/>
    </row>
    <row r="125" spans="1:10" x14ac:dyDescent="0.25">
      <c r="A125" s="12"/>
      <c r="B125" s="12"/>
      <c r="C125" s="12"/>
      <c r="D125" s="12"/>
      <c r="E125" s="12"/>
      <c r="F125" s="12"/>
      <c r="G125" s="12"/>
      <c r="H125" s="12"/>
      <c r="I125" s="12"/>
      <c r="J125" s="12"/>
    </row>
    <row r="126" spans="1:10" x14ac:dyDescent="0.25">
      <c r="A126" s="12"/>
      <c r="B126" s="12"/>
      <c r="C126" s="12"/>
      <c r="D126" s="12"/>
      <c r="E126" s="12"/>
      <c r="F126" s="12"/>
      <c r="G126" s="12"/>
      <c r="H126" s="12"/>
      <c r="I126" s="12"/>
      <c r="J126" s="12"/>
    </row>
    <row r="127" spans="1:10" x14ac:dyDescent="0.25">
      <c r="A127" s="12"/>
      <c r="B127" s="12"/>
      <c r="C127" s="12"/>
      <c r="D127" s="12"/>
      <c r="E127" s="12"/>
      <c r="F127" s="12"/>
      <c r="G127" s="12"/>
      <c r="H127" s="12"/>
      <c r="I127" s="12"/>
      <c r="J127" s="12"/>
    </row>
    <row r="128" spans="1:10" x14ac:dyDescent="0.25">
      <c r="A128" s="12"/>
      <c r="B128" s="12"/>
      <c r="C128" s="12"/>
      <c r="D128" s="12"/>
      <c r="E128" s="12"/>
      <c r="F128" s="12"/>
      <c r="G128" s="12"/>
      <c r="H128" s="12"/>
      <c r="I128" s="12"/>
      <c r="J128" s="12"/>
    </row>
    <row r="129" spans="1:10" x14ac:dyDescent="0.25">
      <c r="A129" s="12"/>
      <c r="B129" s="12"/>
      <c r="C129" s="12"/>
      <c r="D129" s="12"/>
      <c r="E129" s="12"/>
      <c r="F129" s="12"/>
      <c r="G129" s="12"/>
      <c r="H129" s="12"/>
      <c r="I129" s="12"/>
      <c r="J129" s="12"/>
    </row>
    <row r="130" spans="1:10" x14ac:dyDescent="0.25">
      <c r="A130" s="12"/>
      <c r="B130" s="12"/>
      <c r="C130" s="12"/>
      <c r="D130" s="12"/>
      <c r="E130" s="12"/>
      <c r="F130" s="12"/>
      <c r="G130" s="12"/>
      <c r="H130" s="12"/>
      <c r="I130" s="12"/>
      <c r="J130" s="12"/>
    </row>
    <row r="131" spans="1:10" x14ac:dyDescent="0.25">
      <c r="A131" s="12"/>
      <c r="B131" s="12"/>
      <c r="C131" s="12"/>
      <c r="D131" s="12"/>
      <c r="E131" s="12"/>
      <c r="F131" s="12"/>
      <c r="G131" s="12"/>
      <c r="H131" s="12"/>
      <c r="I131" s="12"/>
      <c r="J131" s="12"/>
    </row>
    <row r="132" spans="1:10" x14ac:dyDescent="0.25">
      <c r="A132" s="12"/>
      <c r="B132" s="12"/>
      <c r="C132" s="12"/>
      <c r="D132" s="12"/>
      <c r="E132" s="12"/>
      <c r="F132" s="12"/>
      <c r="G132" s="12"/>
      <c r="H132" s="12"/>
      <c r="I132" s="12"/>
      <c r="J132" s="1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34" t="s">
        <v>137</v>
      </c>
    </row>
    <row r="3" spans="1:11" ht="15.75" x14ac:dyDescent="0.25">
      <c r="A3" s="35"/>
      <c r="B3" t="str">
        <f>'OV1'!B3</f>
        <v>30.09.2022 - in EUR million</v>
      </c>
    </row>
    <row r="4" spans="1:11" ht="15.75" x14ac:dyDescent="0.25">
      <c r="A4" s="35"/>
    </row>
    <row r="5" spans="1:11" x14ac:dyDescent="0.25">
      <c r="B5" s="13"/>
      <c r="C5" s="14" t="s">
        <v>138</v>
      </c>
      <c r="D5" s="87" t="s">
        <v>37</v>
      </c>
      <c r="E5" s="87" t="s">
        <v>38</v>
      </c>
      <c r="F5" s="87" t="s">
        <v>39</v>
      </c>
      <c r="G5" s="87" t="s">
        <v>78</v>
      </c>
      <c r="H5" s="87" t="s">
        <v>79</v>
      </c>
      <c r="I5" s="87" t="s">
        <v>139</v>
      </c>
      <c r="J5" s="87" t="s">
        <v>140</v>
      </c>
      <c r="K5" s="87" t="s">
        <v>141</v>
      </c>
    </row>
    <row r="6" spans="1:11" x14ac:dyDescent="0.25">
      <c r="D6" s="147" t="s">
        <v>142</v>
      </c>
      <c r="E6" s="147"/>
      <c r="F6" s="147"/>
      <c r="G6" s="147"/>
      <c r="H6" s="148" t="s">
        <v>143</v>
      </c>
      <c r="I6" s="149"/>
      <c r="J6" s="149"/>
      <c r="K6" s="150"/>
    </row>
    <row r="7" spans="1:11" x14ac:dyDescent="0.25">
      <c r="B7" s="91" t="s">
        <v>144</v>
      </c>
      <c r="C7" s="78" t="s">
        <v>145</v>
      </c>
      <c r="D7" s="60">
        <v>44561</v>
      </c>
      <c r="E7" s="60">
        <v>44651</v>
      </c>
      <c r="F7" s="60">
        <v>44742</v>
      </c>
      <c r="G7" s="60">
        <v>44834</v>
      </c>
      <c r="H7" s="60">
        <v>44561</v>
      </c>
      <c r="I7" s="60">
        <v>44651</v>
      </c>
      <c r="J7" s="60">
        <v>44742</v>
      </c>
      <c r="K7" s="60">
        <v>44834</v>
      </c>
    </row>
    <row r="8" spans="1:11" ht="30" x14ac:dyDescent="0.25">
      <c r="B8" s="91" t="s">
        <v>146</v>
      </c>
      <c r="C8" s="78" t="s">
        <v>147</v>
      </c>
      <c r="D8" s="101">
        <v>12</v>
      </c>
      <c r="E8" s="101">
        <v>12</v>
      </c>
      <c r="F8" s="101">
        <v>12</v>
      </c>
      <c r="G8" s="101">
        <v>12</v>
      </c>
      <c r="H8" s="101">
        <v>12</v>
      </c>
      <c r="I8" s="101">
        <v>12</v>
      </c>
      <c r="J8" s="101">
        <v>12</v>
      </c>
      <c r="K8" s="101">
        <v>12</v>
      </c>
    </row>
    <row r="9" spans="1:11" s="7" customFormat="1" x14ac:dyDescent="0.25">
      <c r="B9" s="151" t="s">
        <v>148</v>
      </c>
      <c r="C9" s="152"/>
      <c r="D9" s="152"/>
      <c r="E9" s="152"/>
      <c r="F9" s="152"/>
      <c r="G9" s="152"/>
      <c r="H9" s="152"/>
      <c r="I9" s="152"/>
      <c r="J9" s="152"/>
      <c r="K9" s="153"/>
    </row>
    <row r="10" spans="1:11" ht="15" customHeight="1" x14ac:dyDescent="0.25">
      <c r="B10" s="89">
        <v>1</v>
      </c>
      <c r="C10" s="78" t="s">
        <v>149</v>
      </c>
      <c r="D10" s="154"/>
      <c r="E10" s="155"/>
      <c r="F10" s="155"/>
      <c r="G10" s="156"/>
      <c r="H10" s="72">
        <v>11032</v>
      </c>
      <c r="I10" s="72">
        <v>11352</v>
      </c>
      <c r="J10" s="72">
        <v>10747</v>
      </c>
      <c r="K10" s="72">
        <v>10468</v>
      </c>
    </row>
    <row r="11" spans="1:11" s="7" customFormat="1" ht="45.75" customHeight="1" x14ac:dyDescent="0.25">
      <c r="B11" s="151" t="s">
        <v>150</v>
      </c>
      <c r="C11" s="152"/>
      <c r="D11" s="152"/>
      <c r="E11" s="152"/>
      <c r="F11" s="152"/>
      <c r="G11" s="152"/>
      <c r="H11" s="152"/>
      <c r="I11" s="152"/>
      <c r="J11" s="152"/>
      <c r="K11" s="153"/>
    </row>
    <row r="12" spans="1:11" ht="30" customHeight="1" x14ac:dyDescent="0.25">
      <c r="B12" s="89">
        <v>2</v>
      </c>
      <c r="C12" s="78" t="s">
        <v>151</v>
      </c>
      <c r="D12" s="67">
        <v>25678</v>
      </c>
      <c r="E12" s="67">
        <v>26324</v>
      </c>
      <c r="F12" s="67">
        <v>26702</v>
      </c>
      <c r="G12" s="67">
        <v>26883</v>
      </c>
      <c r="H12" s="67">
        <v>1551</v>
      </c>
      <c r="I12" s="67">
        <v>1602</v>
      </c>
      <c r="J12" s="67">
        <v>1643</v>
      </c>
      <c r="K12" s="67">
        <v>1672</v>
      </c>
    </row>
    <row r="13" spans="1:11" ht="15" customHeight="1" x14ac:dyDescent="0.25">
      <c r="B13" s="89">
        <v>3</v>
      </c>
      <c r="C13" s="79" t="s">
        <v>152</v>
      </c>
      <c r="D13" s="67">
        <v>16990</v>
      </c>
      <c r="E13" s="67">
        <v>17250</v>
      </c>
      <c r="F13" s="67">
        <v>17477</v>
      </c>
      <c r="G13" s="67">
        <v>17653</v>
      </c>
      <c r="H13" s="67">
        <v>849</v>
      </c>
      <c r="I13" s="67">
        <v>863</v>
      </c>
      <c r="J13" s="67">
        <v>874</v>
      </c>
      <c r="K13" s="67">
        <v>883</v>
      </c>
    </row>
    <row r="14" spans="1:11" ht="15" customHeight="1" x14ac:dyDescent="0.25">
      <c r="B14" s="89">
        <v>4</v>
      </c>
      <c r="C14" s="79" t="s">
        <v>153</v>
      </c>
      <c r="D14" s="67">
        <v>6827</v>
      </c>
      <c r="E14" s="67">
        <v>7200</v>
      </c>
      <c r="F14" s="67">
        <v>7485</v>
      </c>
      <c r="G14" s="67">
        <v>7671</v>
      </c>
      <c r="H14" s="67">
        <v>701</v>
      </c>
      <c r="I14" s="67">
        <v>740</v>
      </c>
      <c r="J14" s="67">
        <v>769</v>
      </c>
      <c r="K14" s="67">
        <v>788</v>
      </c>
    </row>
    <row r="15" spans="1:11" ht="15" customHeight="1" x14ac:dyDescent="0.25">
      <c r="B15" s="89">
        <v>5</v>
      </c>
      <c r="C15" s="78" t="s">
        <v>154</v>
      </c>
      <c r="D15" s="67">
        <v>6011</v>
      </c>
      <c r="E15" s="67">
        <v>6028</v>
      </c>
      <c r="F15" s="67">
        <v>5938</v>
      </c>
      <c r="G15" s="67">
        <v>5930</v>
      </c>
      <c r="H15" s="67">
        <v>2680</v>
      </c>
      <c r="I15" s="67">
        <v>2697</v>
      </c>
      <c r="J15" s="67">
        <v>2635</v>
      </c>
      <c r="K15" s="67">
        <v>2586</v>
      </c>
    </row>
    <row r="16" spans="1:11" ht="30" x14ac:dyDescent="0.25">
      <c r="B16" s="89">
        <v>6</v>
      </c>
      <c r="C16" s="78" t="s">
        <v>155</v>
      </c>
      <c r="D16" s="67">
        <v>1702</v>
      </c>
      <c r="E16" s="67">
        <v>1649</v>
      </c>
      <c r="F16" s="67">
        <v>1607</v>
      </c>
      <c r="G16" s="67">
        <v>1598</v>
      </c>
      <c r="H16" s="67">
        <v>419</v>
      </c>
      <c r="I16" s="67">
        <v>406</v>
      </c>
      <c r="J16" s="67">
        <v>395</v>
      </c>
      <c r="K16" s="67">
        <v>393</v>
      </c>
    </row>
    <row r="17" spans="2:11" ht="15" customHeight="1" x14ac:dyDescent="0.25">
      <c r="B17" s="89">
        <v>7</v>
      </c>
      <c r="C17" s="79" t="s">
        <v>156</v>
      </c>
      <c r="D17" s="67">
        <v>4257</v>
      </c>
      <c r="E17" s="67">
        <v>4297</v>
      </c>
      <c r="F17" s="67">
        <v>4252</v>
      </c>
      <c r="G17" s="67">
        <v>4268</v>
      </c>
      <c r="H17" s="67">
        <v>2209</v>
      </c>
      <c r="I17" s="67">
        <v>2209</v>
      </c>
      <c r="J17" s="67">
        <v>2160</v>
      </c>
      <c r="K17" s="67">
        <v>2129</v>
      </c>
    </row>
    <row r="18" spans="2:11" ht="15" customHeight="1" x14ac:dyDescent="0.25">
      <c r="B18" s="89">
        <v>8</v>
      </c>
      <c r="C18" s="79" t="s">
        <v>157</v>
      </c>
      <c r="D18" s="67">
        <v>52</v>
      </c>
      <c r="E18" s="67">
        <v>82</v>
      </c>
      <c r="F18" s="67">
        <v>80</v>
      </c>
      <c r="G18" s="67">
        <v>64</v>
      </c>
      <c r="H18" s="67">
        <v>52</v>
      </c>
      <c r="I18" s="67">
        <v>82</v>
      </c>
      <c r="J18" s="67">
        <v>80</v>
      </c>
      <c r="K18" s="67">
        <v>64</v>
      </c>
    </row>
    <row r="19" spans="2:11" ht="15" customHeight="1" x14ac:dyDescent="0.25">
      <c r="B19" s="89">
        <v>9</v>
      </c>
      <c r="C19" s="79" t="s">
        <v>158</v>
      </c>
      <c r="D19" s="158"/>
      <c r="E19" s="159"/>
      <c r="F19" s="159"/>
      <c r="G19" s="160"/>
      <c r="H19" s="71">
        <v>10</v>
      </c>
      <c r="I19" s="71">
        <v>4</v>
      </c>
      <c r="J19" s="71">
        <v>6</v>
      </c>
      <c r="K19" s="71">
        <v>8</v>
      </c>
    </row>
    <row r="20" spans="2:11" ht="15" customHeight="1" x14ac:dyDescent="0.25">
      <c r="B20" s="89">
        <v>10</v>
      </c>
      <c r="C20" s="79" t="s">
        <v>159</v>
      </c>
      <c r="D20" s="67">
        <v>3302</v>
      </c>
      <c r="E20" s="67">
        <v>2286</v>
      </c>
      <c r="F20" s="67">
        <v>2290</v>
      </c>
      <c r="G20" s="67">
        <v>2392</v>
      </c>
      <c r="H20" s="71">
        <v>670</v>
      </c>
      <c r="I20" s="71">
        <v>612</v>
      </c>
      <c r="J20" s="71">
        <v>640</v>
      </c>
      <c r="K20" s="71">
        <v>767</v>
      </c>
    </row>
    <row r="21" spans="2:11" ht="30" x14ac:dyDescent="0.25">
      <c r="B21" s="89">
        <v>11</v>
      </c>
      <c r="C21" s="79" t="s">
        <v>160</v>
      </c>
      <c r="D21" s="67">
        <v>221</v>
      </c>
      <c r="E21" s="67">
        <v>234</v>
      </c>
      <c r="F21" s="67">
        <v>276</v>
      </c>
      <c r="G21" s="67">
        <v>360</v>
      </c>
      <c r="H21" s="71">
        <v>221</v>
      </c>
      <c r="I21" s="71">
        <v>234</v>
      </c>
      <c r="J21" s="71">
        <v>276</v>
      </c>
      <c r="K21" s="71">
        <v>360</v>
      </c>
    </row>
    <row r="22" spans="2:11" ht="15" customHeight="1" x14ac:dyDescent="0.25">
      <c r="B22" s="89">
        <v>12</v>
      </c>
      <c r="C22" s="79" t="s">
        <v>161</v>
      </c>
      <c r="D22" s="67" t="s">
        <v>162</v>
      </c>
      <c r="E22" s="67" t="s">
        <v>162</v>
      </c>
      <c r="F22" s="67" t="s">
        <v>162</v>
      </c>
      <c r="G22" s="67" t="s">
        <v>162</v>
      </c>
      <c r="H22" s="71" t="s">
        <v>162</v>
      </c>
      <c r="I22" s="71" t="s">
        <v>162</v>
      </c>
      <c r="J22" s="71" t="s">
        <v>162</v>
      </c>
      <c r="K22" s="71" t="s">
        <v>162</v>
      </c>
    </row>
    <row r="23" spans="2:11" ht="15" customHeight="1" x14ac:dyDescent="0.25">
      <c r="B23" s="89">
        <v>13</v>
      </c>
      <c r="C23" s="79" t="s">
        <v>163</v>
      </c>
      <c r="D23" s="67">
        <v>3081</v>
      </c>
      <c r="E23" s="67">
        <v>2052</v>
      </c>
      <c r="F23" s="67">
        <v>2014</v>
      </c>
      <c r="G23" s="67">
        <v>2031</v>
      </c>
      <c r="H23" s="71">
        <v>449</v>
      </c>
      <c r="I23" s="71">
        <v>378</v>
      </c>
      <c r="J23" s="71">
        <v>363</v>
      </c>
      <c r="K23" s="71">
        <v>407</v>
      </c>
    </row>
    <row r="24" spans="2:11" ht="15" customHeight="1" x14ac:dyDescent="0.25">
      <c r="B24" s="89">
        <v>14</v>
      </c>
      <c r="C24" s="78" t="s">
        <v>164</v>
      </c>
      <c r="D24" s="67">
        <v>213</v>
      </c>
      <c r="E24" s="67">
        <v>254</v>
      </c>
      <c r="F24" s="67">
        <v>273</v>
      </c>
      <c r="G24" s="67">
        <v>220</v>
      </c>
      <c r="H24" s="71">
        <v>145</v>
      </c>
      <c r="I24" s="71">
        <v>176</v>
      </c>
      <c r="J24" s="71">
        <v>174</v>
      </c>
      <c r="K24" s="71">
        <v>128</v>
      </c>
    </row>
    <row r="25" spans="2:11" ht="15" customHeight="1" x14ac:dyDescent="0.25">
      <c r="B25" s="89">
        <v>15</v>
      </c>
      <c r="C25" s="78" t="s">
        <v>165</v>
      </c>
      <c r="D25" s="67">
        <v>5997</v>
      </c>
      <c r="E25" s="67">
        <v>7377</v>
      </c>
      <c r="F25" s="67">
        <v>7668</v>
      </c>
      <c r="G25" s="67">
        <v>7924</v>
      </c>
      <c r="H25" s="71">
        <v>716</v>
      </c>
      <c r="I25" s="71">
        <v>856</v>
      </c>
      <c r="J25" s="71">
        <v>904</v>
      </c>
      <c r="K25" s="71">
        <v>924</v>
      </c>
    </row>
    <row r="26" spans="2:11" ht="15" customHeight="1" x14ac:dyDescent="0.25">
      <c r="B26" s="89">
        <v>16</v>
      </c>
      <c r="C26" s="78" t="s">
        <v>166</v>
      </c>
      <c r="D26" s="158"/>
      <c r="E26" s="159"/>
      <c r="F26" s="159"/>
      <c r="G26" s="160"/>
      <c r="H26" s="72">
        <v>5772</v>
      </c>
      <c r="I26" s="72">
        <v>5946</v>
      </c>
      <c r="J26" s="72">
        <v>6002</v>
      </c>
      <c r="K26" s="72">
        <v>6085</v>
      </c>
    </row>
    <row r="27" spans="2:11" s="7" customFormat="1" x14ac:dyDescent="0.25">
      <c r="B27" s="157" t="s">
        <v>167</v>
      </c>
      <c r="C27" s="157"/>
      <c r="D27" s="157"/>
      <c r="E27" s="157"/>
      <c r="F27" s="157"/>
      <c r="G27" s="157"/>
      <c r="H27" s="157"/>
      <c r="I27" s="157"/>
      <c r="J27" s="157"/>
      <c r="K27" s="157"/>
    </row>
    <row r="28" spans="2:11" ht="15" customHeight="1" x14ac:dyDescent="0.25">
      <c r="B28" s="89">
        <v>17</v>
      </c>
      <c r="C28" s="78" t="s">
        <v>168</v>
      </c>
      <c r="D28" s="71">
        <v>81</v>
      </c>
      <c r="E28" s="71">
        <v>81</v>
      </c>
      <c r="F28" s="71" t="s">
        <v>169</v>
      </c>
      <c r="G28" s="71">
        <v>60</v>
      </c>
      <c r="H28" s="71" t="s">
        <v>162</v>
      </c>
      <c r="I28" s="71" t="s">
        <v>162</v>
      </c>
      <c r="J28" s="71" t="s">
        <v>162</v>
      </c>
      <c r="K28" s="71" t="s">
        <v>162</v>
      </c>
    </row>
    <row r="29" spans="2:11" ht="15" customHeight="1" x14ac:dyDescent="0.25">
      <c r="B29" s="89">
        <v>18</v>
      </c>
      <c r="C29" s="78" t="s">
        <v>170</v>
      </c>
      <c r="D29" s="71">
        <v>1433</v>
      </c>
      <c r="E29" s="71">
        <v>1351</v>
      </c>
      <c r="F29" s="71">
        <v>1364</v>
      </c>
      <c r="G29" s="71">
        <v>1334</v>
      </c>
      <c r="H29" s="71">
        <v>948</v>
      </c>
      <c r="I29" s="71">
        <v>918</v>
      </c>
      <c r="J29" s="71">
        <v>902</v>
      </c>
      <c r="K29" s="71">
        <v>887</v>
      </c>
    </row>
    <row r="30" spans="2:11" ht="15" customHeight="1" x14ac:dyDescent="0.25">
      <c r="B30" s="89">
        <v>19</v>
      </c>
      <c r="C30" s="78" t="s">
        <v>171</v>
      </c>
      <c r="D30" s="71">
        <v>255</v>
      </c>
      <c r="E30" s="71">
        <v>247</v>
      </c>
      <c r="F30" s="71">
        <v>296</v>
      </c>
      <c r="G30" s="71">
        <v>251</v>
      </c>
      <c r="H30" s="71">
        <v>117</v>
      </c>
      <c r="I30" s="71">
        <v>111</v>
      </c>
      <c r="J30" s="71">
        <v>167</v>
      </c>
      <c r="K30" s="71">
        <v>117</v>
      </c>
    </row>
    <row r="31" spans="2:11" ht="75" x14ac:dyDescent="0.25">
      <c r="B31" s="89" t="s">
        <v>172</v>
      </c>
      <c r="C31" s="78" t="s">
        <v>173</v>
      </c>
      <c r="D31" s="154"/>
      <c r="E31" s="155"/>
      <c r="F31" s="155"/>
      <c r="G31" s="156"/>
      <c r="H31" s="71" t="s">
        <v>162</v>
      </c>
      <c r="I31" s="71" t="s">
        <v>162</v>
      </c>
      <c r="J31" s="71" t="s">
        <v>162</v>
      </c>
      <c r="K31" s="71" t="s">
        <v>162</v>
      </c>
    </row>
    <row r="32" spans="2:11" ht="30" x14ac:dyDescent="0.25">
      <c r="B32" s="89" t="s">
        <v>174</v>
      </c>
      <c r="C32" s="78" t="s">
        <v>175</v>
      </c>
      <c r="D32" s="154"/>
      <c r="E32" s="155"/>
      <c r="F32" s="155"/>
      <c r="G32" s="156"/>
      <c r="H32" s="86" t="s">
        <v>162</v>
      </c>
      <c r="I32" s="86" t="s">
        <v>162</v>
      </c>
      <c r="J32" s="86" t="s">
        <v>162</v>
      </c>
      <c r="K32" s="86" t="s">
        <v>162</v>
      </c>
    </row>
    <row r="33" spans="1:11" ht="15" customHeight="1" x14ac:dyDescent="0.25">
      <c r="B33" s="89">
        <v>20</v>
      </c>
      <c r="C33" s="78" t="s">
        <v>176</v>
      </c>
      <c r="D33" s="72">
        <v>1768</v>
      </c>
      <c r="E33" s="72">
        <v>1679</v>
      </c>
      <c r="F33" s="72">
        <v>1661</v>
      </c>
      <c r="G33" s="72">
        <v>1645</v>
      </c>
      <c r="H33" s="72">
        <v>1065</v>
      </c>
      <c r="I33" s="72">
        <v>1029</v>
      </c>
      <c r="J33" s="72">
        <v>1069</v>
      </c>
      <c r="K33" s="72">
        <v>1005</v>
      </c>
    </row>
    <row r="34" spans="1:11" ht="15" customHeight="1" x14ac:dyDescent="0.25">
      <c r="B34" s="89" t="s">
        <v>177</v>
      </c>
      <c r="C34" s="79" t="s">
        <v>178</v>
      </c>
      <c r="D34" s="71" t="s">
        <v>117</v>
      </c>
      <c r="E34" s="71" t="s">
        <v>117</v>
      </c>
      <c r="F34" s="71" t="s">
        <v>117</v>
      </c>
      <c r="G34" s="71" t="s">
        <v>117</v>
      </c>
      <c r="H34" s="71" t="s">
        <v>117</v>
      </c>
      <c r="I34" s="71" t="s">
        <v>117</v>
      </c>
      <c r="J34" s="71" t="s">
        <v>117</v>
      </c>
      <c r="K34" s="71" t="s">
        <v>117</v>
      </c>
    </row>
    <row r="35" spans="1:11" ht="15" customHeight="1" x14ac:dyDescent="0.25">
      <c r="B35" s="89" t="s">
        <v>179</v>
      </c>
      <c r="C35" s="79" t="s">
        <v>180</v>
      </c>
      <c r="D35" s="71" t="s">
        <v>117</v>
      </c>
      <c r="E35" s="71" t="s">
        <v>117</v>
      </c>
      <c r="F35" s="71" t="s">
        <v>117</v>
      </c>
      <c r="G35" s="71" t="s">
        <v>117</v>
      </c>
      <c r="H35" s="71" t="s">
        <v>117</v>
      </c>
      <c r="I35" s="71" t="s">
        <v>117</v>
      </c>
      <c r="J35" s="71" t="s">
        <v>117</v>
      </c>
      <c r="K35" s="71" t="s">
        <v>117</v>
      </c>
    </row>
    <row r="36" spans="1:11" ht="15" customHeight="1" x14ac:dyDescent="0.25">
      <c r="B36" s="89" t="s">
        <v>181</v>
      </c>
      <c r="C36" s="79" t="s">
        <v>182</v>
      </c>
      <c r="D36" s="71">
        <v>1768</v>
      </c>
      <c r="E36" s="71">
        <v>1679</v>
      </c>
      <c r="F36" s="71">
        <v>1661</v>
      </c>
      <c r="G36" s="71">
        <v>1645</v>
      </c>
      <c r="H36" s="71">
        <v>1065</v>
      </c>
      <c r="I36" s="71">
        <v>1029</v>
      </c>
      <c r="J36" s="71">
        <v>1069</v>
      </c>
      <c r="K36" s="71">
        <v>1005</v>
      </c>
    </row>
    <row r="37" spans="1:11" s="7" customFormat="1" ht="15" customHeight="1" x14ac:dyDescent="0.25">
      <c r="B37" s="140"/>
      <c r="C37" s="141"/>
      <c r="D37" s="141"/>
      <c r="E37" s="141"/>
      <c r="F37" s="141"/>
      <c r="G37" s="141"/>
      <c r="H37" s="141"/>
      <c r="I37" s="141"/>
      <c r="J37" s="141"/>
      <c r="K37" s="142"/>
    </row>
    <row r="38" spans="1:11" ht="15" customHeight="1" x14ac:dyDescent="0.25">
      <c r="B38" s="92" t="s">
        <v>183</v>
      </c>
      <c r="C38" s="80" t="s">
        <v>184</v>
      </c>
      <c r="D38" s="144"/>
      <c r="E38" s="145"/>
      <c r="F38" s="145"/>
      <c r="G38" s="146"/>
      <c r="H38" s="72">
        <v>11032</v>
      </c>
      <c r="I38" s="72">
        <v>11352</v>
      </c>
      <c r="J38" s="72">
        <v>10747</v>
      </c>
      <c r="K38" s="72">
        <v>10468</v>
      </c>
    </row>
    <row r="39" spans="1:11" ht="15" customHeight="1" x14ac:dyDescent="0.25">
      <c r="B39" s="92">
        <v>22</v>
      </c>
      <c r="C39" s="80" t="s">
        <v>185</v>
      </c>
      <c r="D39" s="144"/>
      <c r="E39" s="145"/>
      <c r="F39" s="145"/>
      <c r="G39" s="146"/>
      <c r="H39" s="72">
        <v>4707</v>
      </c>
      <c r="I39" s="72">
        <v>4918</v>
      </c>
      <c r="J39" s="72">
        <v>4933</v>
      </c>
      <c r="K39" s="72">
        <v>5080</v>
      </c>
    </row>
    <row r="40" spans="1:11" ht="15" customHeight="1" x14ac:dyDescent="0.25">
      <c r="B40" s="92">
        <v>23</v>
      </c>
      <c r="C40" s="80" t="s">
        <v>186</v>
      </c>
      <c r="D40" s="144"/>
      <c r="E40" s="145"/>
      <c r="F40" s="145"/>
      <c r="G40" s="146"/>
      <c r="H40" s="82">
        <v>2.3512</v>
      </c>
      <c r="I40" s="82">
        <v>2.3256999999999999</v>
      </c>
      <c r="J40" s="82">
        <v>2.1836000000000002</v>
      </c>
      <c r="K40" s="82">
        <v>2.06</v>
      </c>
    </row>
    <row r="41" spans="1:11" x14ac:dyDescent="0.25">
      <c r="A41" s="4"/>
      <c r="B41" s="4"/>
      <c r="C41" s="4"/>
      <c r="D41" s="4"/>
      <c r="E41" s="4"/>
      <c r="F41" s="4"/>
      <c r="G41" s="4"/>
      <c r="H41" s="4"/>
      <c r="I41" s="4"/>
      <c r="J41" s="4"/>
      <c r="K41" s="4"/>
    </row>
    <row r="42" spans="1:11" x14ac:dyDescent="0.25">
      <c r="A42" s="4"/>
      <c r="B42" s="4"/>
      <c r="C42" s="4"/>
      <c r="D42" s="4"/>
      <c r="E42" s="4"/>
      <c r="F42" s="4"/>
      <c r="G42" s="4"/>
      <c r="H42" s="143"/>
      <c r="I42" s="143"/>
      <c r="J42" s="143"/>
      <c r="K42" s="143"/>
    </row>
    <row r="43" spans="1:11" ht="33.75" customHeight="1" x14ac:dyDescent="0.25">
      <c r="A43" s="4"/>
      <c r="B43" s="6"/>
      <c r="C43" s="25"/>
      <c r="D43" s="139"/>
      <c r="E43" s="139"/>
      <c r="F43" s="139"/>
      <c r="G43" s="139"/>
      <c r="H43" s="33"/>
      <c r="I43" s="33"/>
      <c r="J43" s="33"/>
      <c r="K43" s="33"/>
    </row>
    <row r="44" spans="1:11" ht="36" customHeight="1" x14ac:dyDescent="0.25">
      <c r="A44" s="4"/>
      <c r="B44" s="6"/>
      <c r="C44" s="93"/>
      <c r="D44" s="139"/>
      <c r="E44" s="139"/>
      <c r="F44" s="139"/>
      <c r="G44" s="139"/>
      <c r="H44" s="33"/>
      <c r="I44" s="33"/>
      <c r="J44" s="33"/>
      <c r="K44" s="33"/>
    </row>
    <row r="45" spans="1:11" ht="39.75" customHeight="1" x14ac:dyDescent="0.25">
      <c r="A45" s="4"/>
      <c r="B45" s="6"/>
      <c r="C45" s="93"/>
      <c r="D45" s="139"/>
      <c r="E45" s="139"/>
      <c r="F45" s="139"/>
      <c r="G45" s="139"/>
      <c r="H45" s="33"/>
      <c r="I45" s="33"/>
      <c r="J45" s="33"/>
      <c r="K45" s="33"/>
    </row>
  </sheetData>
  <mergeCells count="18">
    <mergeCell ref="B27:K27"/>
    <mergeCell ref="D32:G32"/>
    <mergeCell ref="D31:G31"/>
    <mergeCell ref="D26:G26"/>
    <mergeCell ref="D19:G19"/>
    <mergeCell ref="D6:G6"/>
    <mergeCell ref="H6:K6"/>
    <mergeCell ref="B9:K9"/>
    <mergeCell ref="B11:K11"/>
    <mergeCell ref="D10:G10"/>
    <mergeCell ref="D43:G43"/>
    <mergeCell ref="D44:G44"/>
    <mergeCell ref="D45:G45"/>
    <mergeCell ref="B37:K37"/>
    <mergeCell ref="H42:K42"/>
    <mergeCell ref="D38:G38"/>
    <mergeCell ref="D39:G39"/>
    <mergeCell ref="D40:G40"/>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04FE6-1A7E-4288-B496-FDB5CCF1E998}">
  <dimension ref="B2:D11"/>
  <sheetViews>
    <sheetView showGridLines="0" zoomScaleNormal="100" workbookViewId="0"/>
  </sheetViews>
  <sheetFormatPr baseColWidth="10" defaultColWidth="9.140625" defaultRowHeight="15" x14ac:dyDescent="0.25"/>
  <cols>
    <col min="3" max="3" width="93.28515625" customWidth="1"/>
    <col min="4" max="4" width="25.140625" customWidth="1"/>
  </cols>
  <sheetData>
    <row r="2" spans="2:4" x14ac:dyDescent="0.25">
      <c r="B2" s="13" t="s">
        <v>187</v>
      </c>
    </row>
    <row r="3" spans="2:4" x14ac:dyDescent="0.25">
      <c r="B3" s="36" t="s">
        <v>188</v>
      </c>
    </row>
    <row r="4" spans="2:4" ht="15.75" x14ac:dyDescent="0.25">
      <c r="B4" s="58"/>
    </row>
    <row r="5" spans="2:4" ht="15" customHeight="1" x14ac:dyDescent="0.25">
      <c r="B5" s="65" t="s">
        <v>186</v>
      </c>
      <c r="C5" s="66"/>
    </row>
    <row r="6" spans="2:4" ht="120" customHeight="1" x14ac:dyDescent="0.25">
      <c r="B6" s="162" t="s">
        <v>189</v>
      </c>
      <c r="C6" s="162"/>
      <c r="D6" s="162"/>
    </row>
    <row r="7" spans="2:4" ht="15" customHeight="1" x14ac:dyDescent="0.25">
      <c r="B7" s="64" t="s">
        <v>190</v>
      </c>
    </row>
    <row r="8" spans="2:4" ht="135" customHeight="1" x14ac:dyDescent="0.25">
      <c r="B8" s="161" t="s">
        <v>191</v>
      </c>
      <c r="C8" s="161"/>
      <c r="D8" s="161"/>
    </row>
    <row r="9" spans="2:4" ht="15" customHeight="1" x14ac:dyDescent="0.25">
      <c r="B9" s="64" t="s">
        <v>192</v>
      </c>
    </row>
    <row r="10" spans="2:4" ht="409.5" customHeight="1" x14ac:dyDescent="0.25">
      <c r="B10" s="161" t="s">
        <v>193</v>
      </c>
      <c r="C10" s="161"/>
      <c r="D10" s="161"/>
    </row>
    <row r="11" spans="2:4" ht="189.75" customHeight="1" x14ac:dyDescent="0.25">
      <c r="B11" s="161"/>
      <c r="C11" s="161"/>
      <c r="D11" s="161"/>
    </row>
  </sheetData>
  <mergeCells count="4">
    <mergeCell ref="B11:D11"/>
    <mergeCell ref="B6:D6"/>
    <mergeCell ref="B8:D8"/>
    <mergeCell ref="B10:D10"/>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style="61" bestFit="1" customWidth="1"/>
    <col min="6" max="6" width="16.28515625" customWidth="1"/>
  </cols>
  <sheetData>
    <row r="2" spans="2:6" ht="35.1" customHeight="1" x14ac:dyDescent="0.3">
      <c r="B2" s="163" t="s">
        <v>194</v>
      </c>
      <c r="C2" s="163"/>
      <c r="D2" s="163"/>
      <c r="E2" s="105"/>
      <c r="F2" s="38"/>
    </row>
    <row r="3" spans="2:6" x14ac:dyDescent="0.25">
      <c r="B3" t="str">
        <f>'OV1'!B3</f>
        <v>30.09.2022 - in EUR million</v>
      </c>
    </row>
    <row r="5" spans="2:6" ht="30" x14ac:dyDescent="0.25">
      <c r="B5" s="22"/>
      <c r="C5" s="22"/>
      <c r="D5" s="95" t="s">
        <v>195</v>
      </c>
    </row>
    <row r="6" spans="2:6" x14ac:dyDescent="0.25">
      <c r="C6" s="22"/>
      <c r="D6" s="87" t="s">
        <v>37</v>
      </c>
    </row>
    <row r="7" spans="2:6" x14ac:dyDescent="0.25">
      <c r="B7" s="23">
        <v>1</v>
      </c>
      <c r="C7" s="24" t="s">
        <v>196</v>
      </c>
      <c r="D7" s="103">
        <v>9743</v>
      </c>
    </row>
    <row r="8" spans="2:6" x14ac:dyDescent="0.25">
      <c r="B8" s="87">
        <v>2</v>
      </c>
      <c r="C8" s="32" t="s">
        <v>197</v>
      </c>
      <c r="D8" s="69">
        <v>-260</v>
      </c>
    </row>
    <row r="9" spans="2:6" x14ac:dyDescent="0.25">
      <c r="B9" s="87">
        <v>3</v>
      </c>
      <c r="C9" s="32" t="s">
        <v>198</v>
      </c>
      <c r="D9" s="69">
        <v>-2</v>
      </c>
    </row>
    <row r="10" spans="2:6" x14ac:dyDescent="0.25">
      <c r="B10" s="87">
        <v>4</v>
      </c>
      <c r="C10" s="32" t="s">
        <v>199</v>
      </c>
      <c r="D10" s="69">
        <v>0</v>
      </c>
    </row>
    <row r="11" spans="2:6" x14ac:dyDescent="0.25">
      <c r="B11" s="87">
        <v>5</v>
      </c>
      <c r="C11" s="32" t="s">
        <v>200</v>
      </c>
      <c r="D11" s="102">
        <v>0</v>
      </c>
    </row>
    <row r="12" spans="2:6" x14ac:dyDescent="0.25">
      <c r="B12" s="87">
        <v>6</v>
      </c>
      <c r="C12" s="32" t="s">
        <v>201</v>
      </c>
      <c r="D12" s="102">
        <v>0</v>
      </c>
    </row>
    <row r="13" spans="2:6" x14ac:dyDescent="0.25">
      <c r="B13" s="87">
        <v>7</v>
      </c>
      <c r="C13" s="32" t="s">
        <v>202</v>
      </c>
      <c r="D13" s="102">
        <v>83</v>
      </c>
    </row>
    <row r="14" spans="2:6" x14ac:dyDescent="0.25">
      <c r="B14" s="87">
        <v>8</v>
      </c>
      <c r="C14" s="32" t="s">
        <v>203</v>
      </c>
      <c r="D14" s="102">
        <v>0</v>
      </c>
    </row>
    <row r="15" spans="2:6" x14ac:dyDescent="0.25">
      <c r="B15" s="23">
        <v>9</v>
      </c>
      <c r="C15" s="24" t="s">
        <v>204</v>
      </c>
      <c r="D15" s="103">
        <v>9564</v>
      </c>
    </row>
    <row r="16" spans="2:6" x14ac:dyDescent="0.25">
      <c r="B16" s="36"/>
      <c r="C16" s="36"/>
    </row>
    <row r="18" spans="4:4" x14ac:dyDescent="0.25">
      <c r="D18" s="106"/>
    </row>
  </sheetData>
  <mergeCells count="1">
    <mergeCell ref="B2:D2"/>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8" t="s">
        <v>205</v>
      </c>
    </row>
    <row r="3" spans="2:9" x14ac:dyDescent="0.25">
      <c r="B3" t="str">
        <f>'OV1'!B3</f>
        <v>30.09.2022 - in EUR million</v>
      </c>
      <c r="C3" s="7"/>
    </row>
    <row r="4" spans="2:9" x14ac:dyDescent="0.25">
      <c r="C4" s="3"/>
      <c r="D4" s="37"/>
      <c r="E4" s="37"/>
    </row>
    <row r="5" spans="2:9" ht="20.100000000000001" customHeight="1" x14ac:dyDescent="0.25">
      <c r="C5" s="3"/>
      <c r="D5" s="94" t="s">
        <v>37</v>
      </c>
      <c r="E5" s="96" t="s">
        <v>38</v>
      </c>
    </row>
    <row r="6" spans="2:9" ht="20.100000000000001" customHeight="1" x14ac:dyDescent="0.25">
      <c r="C6" s="3"/>
      <c r="D6" s="88" t="s">
        <v>206</v>
      </c>
      <c r="E6" s="85" t="s">
        <v>207</v>
      </c>
    </row>
    <row r="7" spans="2:9" ht="20.100000000000001" customHeight="1" x14ac:dyDescent="0.25">
      <c r="B7" s="164" t="s">
        <v>208</v>
      </c>
      <c r="C7" s="165"/>
      <c r="D7" s="52"/>
      <c r="E7" s="53"/>
      <c r="F7" s="5"/>
      <c r="I7" s="5"/>
    </row>
    <row r="8" spans="2:9" x14ac:dyDescent="0.25">
      <c r="B8" s="87">
        <v>1</v>
      </c>
      <c r="C8" s="48" t="s">
        <v>209</v>
      </c>
      <c r="D8" s="90">
        <v>388</v>
      </c>
      <c r="E8" s="90">
        <v>0</v>
      </c>
    </row>
    <row r="9" spans="2:9" x14ac:dyDescent="0.25">
      <c r="B9" s="87">
        <v>2</v>
      </c>
      <c r="C9" s="48" t="s">
        <v>210</v>
      </c>
      <c r="D9" s="90">
        <v>0</v>
      </c>
      <c r="E9" s="90">
        <v>0</v>
      </c>
    </row>
    <row r="10" spans="2:9" x14ac:dyDescent="0.25">
      <c r="B10" s="87">
        <v>3</v>
      </c>
      <c r="C10" s="48" t="s">
        <v>211</v>
      </c>
      <c r="D10" s="90">
        <v>0</v>
      </c>
      <c r="E10" s="90">
        <v>0</v>
      </c>
    </row>
    <row r="11" spans="2:9" x14ac:dyDescent="0.25">
      <c r="B11" s="87">
        <v>4</v>
      </c>
      <c r="C11" s="48" t="s">
        <v>212</v>
      </c>
      <c r="D11" s="90">
        <v>0</v>
      </c>
      <c r="E11" s="90">
        <v>0</v>
      </c>
    </row>
    <row r="12" spans="2:9" x14ac:dyDescent="0.25">
      <c r="B12" s="87">
        <v>5</v>
      </c>
      <c r="C12" s="48" t="s">
        <v>213</v>
      </c>
      <c r="D12" s="90">
        <v>0</v>
      </c>
      <c r="E12" s="90">
        <v>0</v>
      </c>
    </row>
    <row r="13" spans="2:9" ht="15" customHeight="1" x14ac:dyDescent="0.25">
      <c r="B13" s="87">
        <v>6</v>
      </c>
      <c r="C13" s="49" t="s">
        <v>214</v>
      </c>
      <c r="D13" s="68">
        <v>388</v>
      </c>
      <c r="E13" s="68">
        <v>0</v>
      </c>
    </row>
    <row r="14" spans="2:9" ht="20.100000000000001" customHeight="1" x14ac:dyDescent="0.25">
      <c r="B14" s="50" t="s">
        <v>215</v>
      </c>
      <c r="C14" s="51"/>
      <c r="D14" s="76"/>
      <c r="E14" s="76"/>
      <c r="F14" s="5"/>
    </row>
    <row r="15" spans="2:9" x14ac:dyDescent="0.25">
      <c r="B15" s="87">
        <v>7</v>
      </c>
      <c r="C15" s="48" t="s">
        <v>216</v>
      </c>
      <c r="D15" s="90">
        <v>1</v>
      </c>
      <c r="E15" s="90">
        <v>0</v>
      </c>
    </row>
    <row r="16" spans="2:9" x14ac:dyDescent="0.25">
      <c r="B16" s="87">
        <v>8</v>
      </c>
      <c r="C16" s="48" t="s">
        <v>217</v>
      </c>
      <c r="D16" s="90">
        <v>-1</v>
      </c>
      <c r="E16" s="90">
        <v>0</v>
      </c>
    </row>
    <row r="20" spans="2:8" x14ac:dyDescent="0.25">
      <c r="B20" s="166"/>
      <c r="C20" s="167"/>
      <c r="D20" s="167"/>
      <c r="E20" s="167"/>
      <c r="F20" s="167"/>
      <c r="G20" s="167"/>
      <c r="H20" s="167"/>
    </row>
    <row r="21" spans="2:8" x14ac:dyDescent="0.25">
      <c r="B21" s="59"/>
    </row>
    <row r="22" spans="2:8" x14ac:dyDescent="0.25">
      <c r="B22" s="59"/>
    </row>
    <row r="23" spans="2:8" x14ac:dyDescent="0.25">
      <c r="B23" s="59"/>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6" ma:contentTypeDescription="Ein neues Dokument erstellen." ma:contentTypeScope="" ma:versionID="f76c4d789498f4f3fe064cedf8ec1979">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1f4ea00f798c9b084f0e01e8ee8e6d29"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ba31e6b-84cd-4dae-874e-42861196ec8b">
      <UserInfo>
        <DisplayName>Sipka, Andreas</DisplayName>
        <AccountId>32</AccountId>
        <AccountType/>
      </UserInfo>
    </SharedWithUsers>
  </documentManagement>
</p:properties>
</file>

<file path=customXml/itemProps1.xml><?xml version="1.0" encoding="utf-8"?>
<ds:datastoreItem xmlns:ds="http://schemas.openxmlformats.org/officeDocument/2006/customXml" ds:itemID="{000ED312-BE9B-499F-A8FF-0AA35A3E1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3.xml><?xml version="1.0" encoding="utf-8"?>
<ds:datastoreItem xmlns:ds="http://schemas.openxmlformats.org/officeDocument/2006/customXml" ds:itemID="{9760395B-4FD8-48F2-A333-874ED42B9DEC}">
  <ds:schemaRefs>
    <ds:schemaRef ds:uri="http://schemas.microsoft.com/office/2006/metadata/properties"/>
    <ds:schemaRef ds:uri="http://schemas.microsoft.com/office/infopath/2007/PartnerControls"/>
    <ds:schemaRef ds:uri="4ba31e6b-84cd-4dae-874e-42861196ec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Index</vt:lpstr>
      <vt:lpstr>Disclaimer</vt:lpstr>
      <vt:lpstr>OV1</vt:lpstr>
      <vt:lpstr>KM1</vt:lpstr>
      <vt:lpstr>LIQ1</vt:lpstr>
      <vt:lpstr>LIQB</vt:lpstr>
      <vt:lpstr>CR8</vt:lpstr>
      <vt:lpstr>CCR6</vt:lpstr>
      <vt:lpstr>'CR8'!Druckbereich</vt:lpstr>
      <vt:lpstr>'LIQ1'!Druckbereich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Bejvl, Karin</cp:lastModifiedBy>
  <cp:revision/>
  <dcterms:created xsi:type="dcterms:W3CDTF">2012-12-18T10:53:22Z</dcterms:created>
  <dcterms:modified xsi:type="dcterms:W3CDTF">2022-11-07T13:12:37Z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