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02 Financial Reporting\2018 09 Q3 Results\FINALE DOKUMENTE\"/>
    </mc:Choice>
  </mc:AlternateContent>
  <bookViews>
    <workbookView xWindow="0" yWindow="0" windowWidth="3000" windowHeight="10695" tabRatio="83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Definitions)" sheetId="7" r:id="rId7"/>
    <sheet name="BG T07 (Disclaimer)" sheetId="8" r:id="rId8"/>
  </sheets>
  <definedNames>
    <definedName name="_xlnm.Print_Area" localSheetId="2">'BG T02 (Key financials)'!$A$1:$U$47</definedName>
    <definedName name="_xlnm.Print_Area" localSheetId="3">'BG T03 (P&amp;L)'!$A$1:$U$25</definedName>
    <definedName name="_xlnm.Print_Area" localSheetId="7">'BG T07 (Disclaimer)'!$A$1:$H$23</definedName>
    <definedName name="_xlnm.Print_Titles" localSheetId="5">'BG T05 (Segments)'!$1:$3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2" l="1"/>
</calcChain>
</file>

<file path=xl/sharedStrings.xml><?xml version="1.0" encoding="utf-8"?>
<sst xmlns="http://schemas.openxmlformats.org/spreadsheetml/2006/main" count="811" uniqueCount="185">
  <si>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</si>
  <si>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</si>
  <si>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</si>
  <si>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</si>
  <si>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</si>
  <si>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</si>
  <si>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</si>
  <si>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</si>
  <si>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</si>
  <si>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</si>
  <si>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</si>
  <si>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</si>
  <si>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</si>
  <si>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</si>
  <si>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</si>
  <si>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</si>
  <si>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</si>
  <si>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</si>
  <si>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</si>
  <si>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</si>
  <si>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Return on equity</t>
  </si>
  <si>
    <t>Return on equity (@12% CET1)</t>
  </si>
  <si>
    <t>Return on tangible equity</t>
  </si>
  <si>
    <t>Return on tangible equity (@12% CET1)</t>
  </si>
  <si>
    <t>Net interest margin</t>
  </si>
  <si>
    <t>Cost-Income ratio</t>
  </si>
  <si>
    <t>Leverage ratio (FL)</t>
  </si>
  <si>
    <t>Liquidity coverage ratio (LCR)</t>
  </si>
  <si>
    <t>NPL ratio</t>
  </si>
  <si>
    <t>Common Equity Tier 1 capital ratio (FL)</t>
  </si>
  <si>
    <t>BAWAG Group - Key Financial data &amp; ratios</t>
  </si>
  <si>
    <t>latest update:</t>
  </si>
  <si>
    <t>Key Financial data &amp; ratios</t>
  </si>
  <si>
    <t>Income statement</t>
  </si>
  <si>
    <t>Balance sheet</t>
  </si>
  <si>
    <t>Segment view</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</si>
  <si>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</si>
  <si>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</si>
  <si>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</si>
  <si>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</si>
  <si>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</si>
  <si>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</si>
  <si>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</si>
  <si>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</si>
  <si>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</si>
  <si>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</si>
  <si>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BAWAG Group - Balance Sheet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</si>
  <si>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</si>
  <si>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</si>
  <si>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</si>
  <si>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</si>
  <si>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</si>
  <si>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</si>
  <si>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</si>
  <si>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</si>
  <si>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</si>
  <si>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</si>
  <si>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</si>
  <si>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</si>
  <si>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</si>
  <si>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</si>
  <si>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</si>
  <si>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</si>
  <si>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</si>
  <si>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</si>
  <si>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</si>
  <si>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</si>
  <si>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</si>
  <si>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</si>
  <si>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</si>
  <si>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</si>
  <si>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BAWAG Group - segment view</t>
  </si>
  <si>
    <t>Income metrics</t>
  </si>
  <si>
    <t>Key ratios</t>
  </si>
  <si>
    <t>Business volumes</t>
  </si>
  <si>
    <t>BAWAG P.S.K. Retail</t>
  </si>
  <si>
    <t>Assets</t>
  </si>
  <si>
    <t>easygroup</t>
  </si>
  <si>
    <t>Q1</t>
  </si>
  <si>
    <t>Q2</t>
  </si>
  <si>
    <t>Q3</t>
  </si>
  <si>
    <t>Q4</t>
  </si>
  <si>
    <t>2018</t>
  </si>
  <si>
    <t>Mar</t>
  </si>
  <si>
    <t>Jun</t>
  </si>
  <si>
    <t>Sep</t>
  </si>
  <si>
    <t>Dec</t>
  </si>
  <si>
    <t>Financial liabilities associated with transferred assets</t>
  </si>
  <si>
    <t>Fair value through OCI</t>
  </si>
  <si>
    <t>At amortised cost</t>
  </si>
  <si>
    <t>Südwestbank</t>
  </si>
  <si>
    <t>DACH Corporates &amp; Public Sector</t>
  </si>
  <si>
    <t>International Business</t>
  </si>
  <si>
    <t>Treasury Services &amp; Markets</t>
  </si>
  <si>
    <t>Corporate Center</t>
  </si>
  <si>
    <t>File optimised for data processing, not printing. If entire columns contain zero values; null or #NV, data is not available.</t>
  </si>
  <si>
    <t>Common Equity Tier 1 capital</t>
  </si>
  <si>
    <t>Closing price multiplied by the number of shares outstanding</t>
  </si>
  <si>
    <t xml:space="preserve">Market capitalization </t>
  </si>
  <si>
    <t>Price/tangible book ratio</t>
  </si>
  <si>
    <t>Price/book ratio</t>
  </si>
  <si>
    <t xml:space="preserve">Book value per share </t>
  </si>
  <si>
    <t>After-tax earnings per share</t>
  </si>
  <si>
    <t xml:space="preserve">Pre-tax earnings per share </t>
  </si>
  <si>
    <t>Market capitalization (EUR billion)</t>
  </si>
  <si>
    <t>Weighted average number of shares outstanding</t>
  </si>
  <si>
    <t>Shares outstanding  at the end of the period</t>
  </si>
  <si>
    <t>Closing price (EUR)</t>
  </si>
  <si>
    <t>Share price low (EUR, close)</t>
  </si>
  <si>
    <t>Share price high (EUR, close)</t>
  </si>
  <si>
    <t>Book value per share (EUR)</t>
  </si>
  <si>
    <t>After-tax earnings per share (EUR)</t>
  </si>
  <si>
    <t>Pre-tax earnings per share (EUR)</t>
  </si>
  <si>
    <t>Share &amp; stock market data</t>
  </si>
  <si>
    <t>BG T02 (Key financials)</t>
  </si>
  <si>
    <t>BG T03 (P&amp;L)</t>
  </si>
  <si>
    <t>BG T04 (Balance Sheet)</t>
  </si>
  <si>
    <t>BG T05 (Segments)</t>
  </si>
  <si>
    <t>BG T01 (share)</t>
  </si>
  <si>
    <t>Definitions</t>
  </si>
  <si>
    <t>BG T06 (Definitions)</t>
  </si>
  <si>
    <t>Customer loans</t>
  </si>
  <si>
    <t>Tax rate</t>
  </si>
  <si>
    <t>Operating expenses / operating income</t>
  </si>
  <si>
    <t>Risk-weighted assts</t>
  </si>
  <si>
    <t>Based on IFRS CRR regulatory figures (BAWAG Group, fully loaded)</t>
  </si>
  <si>
    <t>Liquid assets / net liquidity outflows (calculation according to CRR)</t>
  </si>
  <si>
    <t>Common Equity Tier 1 (CET1) capital / total exposure (calculation according to CRR)</t>
  </si>
  <si>
    <t>Figures could be slightly different from financial report and presentation due to roundings</t>
  </si>
  <si>
    <t>Note: Due to the application of IFRS 9 from 1 January 2018 and the decision to not restate the accounts, as permitted in the regulations, the balance sheet from the first quarter 2018 is not comparable with previous reporting periods. The 2017 accounts have been reorganized in accordance with the new aims and valuation methods.</t>
  </si>
  <si>
    <t>Disclaimer</t>
  </si>
  <si>
    <t>BG T07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</si>
  <si>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Wiesingerstraße 4, 1010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</si>
  <si>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FY</t>
  </si>
  <si>
    <t>BAWAG Group AG</t>
  </si>
  <si>
    <t>BAWAG Group AG - Definitions</t>
  </si>
  <si>
    <r>
      <t>Return on equity</t>
    </r>
    <r>
      <rPr>
        <vertAlign val="superscript"/>
        <sz val="8"/>
        <rFont val="Segoe UI"/>
        <family val="2"/>
      </rPr>
      <t>1)</t>
    </r>
  </si>
  <si>
    <r>
      <t>Return on tangible equity</t>
    </r>
    <r>
      <rPr>
        <vertAlign val="superscript"/>
        <sz val="8"/>
        <rFont val="Segoe UI"/>
        <family val="2"/>
      </rPr>
      <t>1)</t>
    </r>
  </si>
  <si>
    <r>
      <t>Cost-Income ratio</t>
    </r>
    <r>
      <rPr>
        <vertAlign val="superscript"/>
        <sz val="8"/>
        <rFont val="Segoe UI"/>
        <family val="2"/>
      </rPr>
      <t>2)</t>
    </r>
  </si>
  <si>
    <r>
      <t>IFRS equity (after dividend)</t>
    </r>
    <r>
      <rPr>
        <vertAlign val="superscript"/>
        <sz val="8"/>
        <rFont val="Segoe UI"/>
        <family val="2"/>
      </rPr>
      <t>1)</t>
    </r>
  </si>
  <si>
    <r>
      <t>IFRS tangible equity (after dividend)</t>
    </r>
    <r>
      <rPr>
        <vertAlign val="superscript"/>
        <sz val="8"/>
        <rFont val="Segoe UI"/>
        <family val="2"/>
      </rPr>
      <t>1)</t>
    </r>
  </si>
  <si>
    <t>2) Excluding parts of the long-term incentive program (LTIP) recognized in 2017</t>
  </si>
  <si>
    <t>BAWAG Group Analyst Sheet</t>
  </si>
  <si>
    <t>Common Equity Tier 1 (CET1) capital / risk-weighted assets</t>
  </si>
  <si>
    <t>Cost-income ratio</t>
  </si>
  <si>
    <t>Leverage ratio</t>
  </si>
  <si>
    <t xml:space="preserve">Net interest income / average interest-bearing assets </t>
  </si>
  <si>
    <t>Non-performing loans (NPLs) / exposure; as of June 2017, the ratio’s denominator was changed from loans and receivables (incl. provisions) to exposure in line with regulatory requirements and applied retroactively</t>
  </si>
  <si>
    <t>Market capitalization / IFRS equity excl. AT1 capital</t>
  </si>
  <si>
    <t>Market capitalization / IFRS tangible equity excl. AT1 capital</t>
  </si>
  <si>
    <t>Net profit / average IFRS equity excl. AT1 capital – average equity based on 1 January 2018 due to IFRS 9 implementation</t>
  </si>
  <si>
    <t>Net profit / average IFRS tangible equity excl. AT1 capital – average equity based on 1 January 2018 due to IFRS 9 implementation</t>
  </si>
  <si>
    <t>Return on tangible equity calculated at a fully loaded CET1 ratio of 12% – average equity based on 1 January 2018 due to IFRS 9 implementation</t>
  </si>
  <si>
    <t>Risk costs / interest-bearing assets; (risk cost ratio)</t>
  </si>
  <si>
    <t>Income taxes / profit before tax</t>
  </si>
  <si>
    <t>Interest-bearing assets</t>
  </si>
  <si>
    <t>Financial assets + Assets at amortized cost – Assets at central banks</t>
  </si>
  <si>
    <t xml:space="preserve">Average interest-bearing assets </t>
  </si>
  <si>
    <t>AT1 capital</t>
  </si>
  <si>
    <t>Customer deposits</t>
  </si>
  <si>
    <t>Own issues</t>
  </si>
  <si>
    <t>Customer deposits (incl. other refinancing) and own issues</t>
  </si>
  <si>
    <t>Own issues and other liabilities</t>
  </si>
  <si>
    <t>Other liabilities</t>
  </si>
  <si>
    <t>Liabilities</t>
  </si>
  <si>
    <t>1) Excluding AT1 capital</t>
  </si>
  <si>
    <r>
      <t>Pre-tax return on tangible equity</t>
    </r>
    <r>
      <rPr>
        <vertAlign val="superscript"/>
        <sz val="8"/>
        <rFont val="Segoe UI"/>
        <family val="2"/>
      </rPr>
      <t>1)</t>
    </r>
  </si>
  <si>
    <r>
      <t>Pre-tax return on tangible equity (@12% CET1)</t>
    </r>
    <r>
      <rPr>
        <vertAlign val="superscript"/>
        <sz val="8"/>
        <rFont val="Segoe UI"/>
        <family val="2"/>
      </rPr>
      <t>1)</t>
    </r>
  </si>
  <si>
    <r>
      <t>After-tax return on tangible equity</t>
    </r>
    <r>
      <rPr>
        <vertAlign val="superscript"/>
        <sz val="8"/>
        <rFont val="Segoe UI"/>
        <family val="2"/>
      </rPr>
      <t>1)</t>
    </r>
  </si>
  <si>
    <r>
      <t>After-tax return on tangible equity (@12% CET1)</t>
    </r>
    <r>
      <rPr>
        <vertAlign val="superscript"/>
        <sz val="8"/>
        <rFont val="Segoe UI"/>
        <family val="2"/>
      </rPr>
      <t>1)</t>
    </r>
  </si>
  <si>
    <t>Average of month-end interest-bearing assets within the quarter or the year</t>
  </si>
  <si>
    <t xml:space="preserve">Common Equity Tier 1 (CET1) capital 
</t>
  </si>
  <si>
    <t>Based on IFRS CRR regulatory figures (BAWAG Group) including interim profit, excluding any transitional capital (fully loaded); no dividend accruals considered</t>
  </si>
  <si>
    <t>Common Equity Tier 1 (CET1) ratio</t>
  </si>
  <si>
    <t>Return on equity calculated at a fully loaded CET1 ratio of 12% – average equity based on 1 January 2018 due to IFRS 9 implementation</t>
  </si>
  <si>
    <t>Provisions and loan loss provisions, impairment losses and operational risk (total risk costs) / average interest-bearing assets</t>
  </si>
  <si>
    <t>Risk Costs / interest-bearing assets</t>
  </si>
  <si>
    <t>(Net profit  - pro-rata AT1 coupon net of tax) / weighted average number of shares outstanding</t>
  </si>
  <si>
    <t>(Profit before tax  - pro-rata AT1 coupon net of tax) / weighted average number of shares outstanding</t>
  </si>
  <si>
    <t xml:space="preserve">IFRS equity (excl. AT1 capital) / number of outstanding shares </t>
  </si>
  <si>
    <t>2) Excluding parts of the long-term incentive program (LTIP) recognized in 2017. CIR Q4 17 incl. LTIP 56.3%; FY 17 incl. LTIP 46.5%</t>
  </si>
  <si>
    <t>Q1-3</t>
  </si>
  <si>
    <t>Tangible book value per share (EUR)</t>
  </si>
  <si>
    <t>Tangible book value per share</t>
  </si>
  <si>
    <t xml:space="preserve">IFRS tangible equity (excl. AT1 capital) / number of outstanding shares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</si>
</sst>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
    <numFmt numFmtId="165" formatCode="[$-809]dd\ mmmm\ yyyy"/>
    <numFmt numFmtId="166" formatCode="#,##0.0;\(#,##0.0\)"/>
    <numFmt numFmtId="167" formatCode="#,##0;\(#,##0\)"/>
    <numFmt numFmtId="168" formatCode="#,##0.0000"/>
    <numFmt numFmtId="169" formatCode="0.0%;\(0.0%\)"/>
    <numFmt numFmtId="170" formatCode="0.00%;\(0.00%\)"/>
    <numFmt numFmtId="171" formatCode="0.0"/>
    <numFmt numFmtId="172" formatCode="#,##0.0"/>
  </numFmts>
  <fonts count="25" x14ac:knownFonts="1">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vertAlign val="superscript"/>
      <sz val="8"/>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s>
  <borders count="58">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indexed="9"/>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right style="thin">
        <color indexed="9"/>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indexed="9"/>
      </right>
      <top style="thin">
        <color indexed="55"/>
      </top>
      <bottom style="thin">
        <color theme="0" tint="-0.34998626667073579"/>
      </bottom>
      <diagonal/>
    </border>
    <border>
      <left style="thin">
        <color indexed="9"/>
      </left>
      <right/>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theme="0"/>
      </left>
      <right style="thin">
        <color theme="0"/>
      </right>
      <top/>
      <bottom style="thin">
        <color indexed="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n">
        <color indexed="9"/>
      </left>
      <right style="thin">
        <color indexed="9"/>
      </right>
      <top style="thin">
        <color indexed="9"/>
      </top>
      <bottom style="thin">
        <color indexed="9"/>
      </bottom>
      <diagonal/>
    </border>
    <border>
      <left/>
      <right/>
      <top style="thin">
        <color theme="0" tint="-0.34998626667073579"/>
      </top>
      <bottom style="thin">
        <color theme="0" tint="-0.34998626667073579"/>
      </bottom>
      <diagonal/>
    </border>
    <border>
      <left style="medium">
        <color theme="0"/>
      </left>
      <right/>
      <top/>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right style="medium">
        <color theme="0"/>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55"/>
      </bottom>
      <diagonal/>
    </border>
    <border>
      <left/>
      <right/>
      <top style="thin">
        <color indexed="9"/>
      </top>
      <bottom style="thin">
        <color indexed="9"/>
      </bottom>
      <diagonal/>
    </border>
    <border>
      <left style="thin">
        <color theme="0"/>
      </left>
      <right/>
      <top style="thin">
        <color indexed="9"/>
      </top>
      <bottom style="thin">
        <color indexed="55"/>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style="thick">
        <color indexed="9"/>
      </left>
      <right style="thick">
        <color indexed="9"/>
      </right>
      <top style="thick">
        <color indexed="9"/>
      </top>
      <bottom style="thin">
        <color indexed="9"/>
      </bottom>
      <diagonal/>
    </border>
    <border>
      <left style="thick">
        <color indexed="9"/>
      </left>
      <right style="thick">
        <color indexed="9"/>
      </right>
      <top style="thin">
        <color indexed="9"/>
      </top>
      <bottom style="thin">
        <color indexed="9"/>
      </bottom>
      <diagonal/>
    </border>
    <border>
      <left style="thin">
        <color theme="0"/>
      </left>
      <right style="thick">
        <color indexed="9"/>
      </right>
      <top style="thick">
        <color indexed="9"/>
      </top>
      <bottom style="thin">
        <color indexed="9"/>
      </bottom>
      <diagonal/>
    </border>
    <border>
      <left style="thin">
        <color theme="0"/>
      </left>
      <right style="thick">
        <color indexed="9"/>
      </right>
      <top style="thin">
        <color indexed="9"/>
      </top>
      <bottom style="thin">
        <color indexed="9"/>
      </bottom>
      <diagonal/>
    </border>
    <border>
      <left style="thin">
        <color theme="0"/>
      </left>
      <right style="thin">
        <color theme="0"/>
      </right>
      <top style="thick">
        <color indexed="9"/>
      </top>
      <bottom style="thin">
        <color indexed="9"/>
      </bottom>
      <diagonal/>
    </border>
    <border>
      <left style="thin">
        <color theme="0"/>
      </left>
      <right/>
      <top style="thin">
        <color indexed="9"/>
      </top>
      <bottom style="thin">
        <color indexed="9"/>
      </bottom>
      <diagonal/>
    </border>
    <border>
      <left style="thin">
        <color theme="0"/>
      </left>
      <right/>
      <top style="thin">
        <color indexed="55"/>
      </top>
      <bottom style="thin">
        <color indexed="55"/>
      </bottom>
      <diagonal/>
    </border>
    <border>
      <left style="thin">
        <color theme="0"/>
      </left>
      <right/>
      <top style="thin">
        <color indexed="55"/>
      </top>
      <bottom style="thin">
        <color theme="0" tint="-0.34998626667073579"/>
      </bottom>
      <diagonal/>
    </border>
    <border>
      <left style="thin">
        <color theme="0"/>
      </left>
      <right/>
      <top/>
      <bottom style="thin">
        <color indexed="9"/>
      </bottom>
      <diagonal/>
    </border>
    <border>
      <left/>
      <right/>
      <top style="thin">
        <color indexed="55"/>
      </top>
      <bottom style="thin">
        <color theme="0" tint="-0.34998626667073579"/>
      </bottom>
      <diagonal/>
    </border>
    <border>
      <left/>
      <right style="thin">
        <color theme="0"/>
      </right>
      <top style="thin">
        <color indexed="55"/>
      </top>
      <bottom style="thin">
        <color theme="0" tint="-0.34998626667073579"/>
      </bottom>
      <diagonal/>
    </border>
    <border>
      <left/>
      <right style="thin">
        <color theme="0"/>
      </right>
      <top/>
      <bottom style="thin">
        <color indexed="9"/>
      </bottom>
      <diagonal/>
    </border>
    <border>
      <left style="thin">
        <color indexed="9"/>
      </left>
      <right style="thick">
        <color indexed="9"/>
      </right>
      <top style="thin">
        <color indexed="9"/>
      </top>
      <bottom style="thin">
        <color indexed="9"/>
      </bottom>
      <diagonal/>
    </border>
    <border>
      <left style="thick">
        <color indexed="9"/>
      </left>
      <right/>
      <top/>
      <bottom style="thin">
        <color indexed="9"/>
      </bottom>
      <diagonal/>
    </border>
    <border>
      <left/>
      <right/>
      <top/>
      <bottom style="thin">
        <color indexed="9"/>
      </bottom>
      <diagonal/>
    </border>
  </borders>
  <cellStyleXfs count="7">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65" fontId="1" fillId="0" borderId="0"/>
    <xf numFmtId="0" fontId="1" fillId="0" borderId="0"/>
    <xf numFmtId="0" fontId="21" fillId="0" borderId="0" applyNumberFormat="0" applyFill="0" applyBorder="0" applyAlignment="0" applyProtection="0"/>
    <xf numFmtId="43" fontId="1" fillId="0" borderId="0" applyFont="0" applyFill="0" applyBorder="0" applyAlignment="0" applyProtection="0"/>
  </cellStyleXfs>
  <cellXfs count="233">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66" fontId="11" fillId="2" borderId="11" xfId="0" applyNumberFormat="1" applyFont="1" applyFill="1" applyBorder="1" applyAlignment="1">
      <alignment horizontal="right" vertical="center"/>
    </xf>
    <xf numFmtId="166" fontId="11" fillId="2" borderId="12" xfId="0" applyNumberFormat="1" applyFont="1" applyFill="1" applyBorder="1" applyAlignment="1">
      <alignment horizontal="right" vertical="center"/>
    </xf>
    <xf numFmtId="166" fontId="11" fillId="2" borderId="13" xfId="0" applyNumberFormat="1" applyFont="1" applyFill="1" applyBorder="1" applyAlignment="1">
      <alignment horizontal="right" vertical="center"/>
    </xf>
    <xf numFmtId="166" fontId="11" fillId="2" borderId="14" xfId="0" applyNumberFormat="1" applyFont="1" applyFill="1" applyBorder="1" applyAlignment="1">
      <alignment horizontal="right" vertical="center"/>
    </xf>
    <xf numFmtId="166" fontId="11" fillId="2" borderId="7" xfId="0" applyNumberFormat="1" applyFont="1" applyFill="1" applyBorder="1" applyAlignment="1">
      <alignment horizontal="right" vertical="center"/>
    </xf>
    <xf numFmtId="166" fontId="11" fillId="2" borderId="8" xfId="0" applyNumberFormat="1" applyFont="1" applyFill="1" applyBorder="1" applyAlignment="1">
      <alignment horizontal="right" vertical="center"/>
    </xf>
    <xf numFmtId="166" fontId="11" fillId="2" borderId="9" xfId="0" applyNumberFormat="1" applyFont="1" applyFill="1" applyBorder="1" applyAlignment="1">
      <alignment horizontal="right" vertical="center"/>
    </xf>
    <xf numFmtId="166" fontId="11" fillId="2" borderId="10" xfId="0" applyNumberFormat="1" applyFont="1" applyFill="1" applyBorder="1" applyAlignment="1">
      <alignment horizontal="right" vertical="center"/>
    </xf>
    <xf numFmtId="10" fontId="11" fillId="2" borderId="18"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0" fontId="8" fillId="3" borderId="20" xfId="0" applyFont="1" applyFill="1" applyBorder="1" applyAlignment="1">
      <alignment vertical="center"/>
    </xf>
    <xf numFmtId="0" fontId="8" fillId="3" borderId="21" xfId="0" applyFont="1" applyFill="1" applyBorder="1" applyAlignment="1">
      <alignment vertical="center"/>
    </xf>
    <xf numFmtId="167" fontId="11" fillId="2" borderId="13"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11" fillId="3" borderId="1" xfId="0" applyFont="1" applyFill="1" applyBorder="1" applyAlignment="1">
      <alignment vertical="center" wrapText="1"/>
    </xf>
    <xf numFmtId="0" fontId="8" fillId="3" borderId="25" xfId="0" applyFont="1" applyFill="1" applyBorder="1" applyAlignment="1">
      <alignment horizontal="left" vertical="center" indent="2"/>
    </xf>
    <xf numFmtId="167" fontId="11" fillId="2" borderId="11" xfId="0" applyNumberFormat="1" applyFont="1" applyFill="1" applyBorder="1" applyAlignment="1">
      <alignment horizontal="right" vertical="center"/>
    </xf>
    <xf numFmtId="167" fontId="11" fillId="2" borderId="12" xfId="0" applyNumberFormat="1" applyFont="1" applyFill="1" applyBorder="1" applyAlignment="1">
      <alignment horizontal="right" vertical="center"/>
    </xf>
    <xf numFmtId="0" fontId="10" fillId="2" borderId="0" xfId="0" applyFont="1" applyFill="1" applyAlignment="1"/>
    <xf numFmtId="0" fontId="12" fillId="0" borderId="0" xfId="0" applyFont="1"/>
    <xf numFmtId="0" fontId="5" fillId="0" borderId="0" xfId="0" applyFont="1"/>
    <xf numFmtId="0" fontId="0" fillId="0" borderId="26" xfId="0" applyBorder="1"/>
    <xf numFmtId="168" fontId="13" fillId="0" borderId="0" xfId="0" applyNumberFormat="1" applyFont="1" applyFill="1" applyAlignment="1">
      <alignment horizontal="center"/>
    </xf>
    <xf numFmtId="166" fontId="12" fillId="0" borderId="0" xfId="0" applyNumberFormat="1" applyFont="1"/>
    <xf numFmtId="0" fontId="14" fillId="0" borderId="28" xfId="0" applyFont="1" applyBorder="1" applyAlignment="1">
      <alignment vertical="center"/>
    </xf>
    <xf numFmtId="0" fontId="15" fillId="3" borderId="2" xfId="0" applyFont="1" applyFill="1" applyBorder="1" applyAlignment="1">
      <alignment vertical="center"/>
    </xf>
    <xf numFmtId="3" fontId="16" fillId="0" borderId="0" xfId="0" applyNumberFormat="1" applyFont="1" applyFill="1" applyAlignment="1">
      <alignment horizontal="center"/>
    </xf>
    <xf numFmtId="0" fontId="8" fillId="3" borderId="0" xfId="0" applyFont="1" applyFill="1" applyBorder="1" applyAlignment="1">
      <alignment vertical="top"/>
    </xf>
    <xf numFmtId="0" fontId="17" fillId="3" borderId="2" xfId="0" applyFont="1" applyFill="1" applyBorder="1" applyAlignment="1">
      <alignment vertical="center"/>
    </xf>
    <xf numFmtId="0" fontId="18" fillId="0" borderId="28" xfId="0" applyFont="1" applyFill="1" applyBorder="1" applyAlignment="1"/>
    <xf numFmtId="0" fontId="0" fillId="4" borderId="0" xfId="0" applyFill="1"/>
    <xf numFmtId="14" fontId="6" fillId="0" borderId="0" xfId="0" applyNumberFormat="1" applyFont="1"/>
    <xf numFmtId="0" fontId="10" fillId="0" borderId="0" xfId="0" applyFont="1" applyFill="1" applyAlignment="1"/>
    <xf numFmtId="0" fontId="0" fillId="0" borderId="0" xfId="0" applyFill="1"/>
    <xf numFmtId="10" fontId="11" fillId="2" borderId="31" xfId="0" applyNumberFormat="1" applyFont="1" applyFill="1" applyBorder="1" applyAlignment="1">
      <alignment horizontal="center" vertical="center"/>
    </xf>
    <xf numFmtId="0" fontId="0" fillId="0" borderId="30" xfId="0" applyBorder="1"/>
    <xf numFmtId="166" fontId="8" fillId="4" borderId="29" xfId="4" applyNumberFormat="1" applyFont="1" applyFill="1" applyBorder="1" applyAlignment="1">
      <alignment vertical="center" wrapText="1"/>
    </xf>
    <xf numFmtId="0" fontId="8" fillId="0" borderId="1" xfId="0" applyFont="1" applyFill="1" applyBorder="1" applyAlignment="1">
      <alignment vertical="center"/>
    </xf>
    <xf numFmtId="0" fontId="22" fillId="0" borderId="0" xfId="5" applyFont="1"/>
    <xf numFmtId="0" fontId="23" fillId="0" borderId="0" xfId="0" applyFont="1"/>
    <xf numFmtId="0" fontId="19" fillId="0" borderId="0" xfId="0" applyFont="1" applyAlignment="1">
      <alignment horizontal="left" indent="1"/>
    </xf>
    <xf numFmtId="2" fontId="8" fillId="0" borderId="32" xfId="1" applyNumberFormat="1" applyFont="1" applyFill="1" applyBorder="1" applyAlignment="1">
      <alignment horizontal="right" vertical="center"/>
    </xf>
    <xf numFmtId="43" fontId="8" fillId="4" borderId="36" xfId="6" applyFont="1" applyFill="1" applyBorder="1" applyAlignment="1">
      <alignment horizontal="right" vertical="center"/>
    </xf>
    <xf numFmtId="3" fontId="8" fillId="0" borderId="31" xfId="1" applyNumberFormat="1" applyFont="1" applyFill="1" applyBorder="1" applyAlignment="1">
      <alignment horizontal="right" vertical="center"/>
    </xf>
    <xf numFmtId="3" fontId="8" fillId="0" borderId="33" xfId="1" applyNumberFormat="1" applyFont="1" applyFill="1" applyBorder="1" applyAlignment="1">
      <alignment horizontal="right" vertical="center"/>
    </xf>
    <xf numFmtId="0" fontId="0" fillId="0" borderId="0" xfId="0" applyBorder="1"/>
    <xf numFmtId="0" fontId="12" fillId="0" borderId="34" xfId="0" applyFont="1" applyBorder="1"/>
    <xf numFmtId="171" fontId="8" fillId="0" borderId="33" xfId="1" applyNumberFormat="1" applyFont="1" applyFill="1" applyBorder="1" applyAlignment="1">
      <alignment horizontal="right" vertical="center"/>
    </xf>
    <xf numFmtId="0" fontId="24" fillId="0" borderId="0" xfId="0" applyFont="1"/>
    <xf numFmtId="0" fontId="24" fillId="0" borderId="0" xfId="0" quotePrefix="1" applyFont="1"/>
    <xf numFmtId="2" fontId="8" fillId="0" borderId="31" xfId="1" applyNumberFormat="1" applyFont="1" applyFill="1" applyBorder="1" applyAlignment="1">
      <alignment horizontal="right" vertical="center"/>
    </xf>
    <xf numFmtId="2" fontId="8" fillId="0" borderId="33" xfId="1" applyNumberFormat="1" applyFont="1" applyFill="1" applyBorder="1" applyAlignment="1">
      <alignment horizontal="right" vertical="center"/>
    </xf>
    <xf numFmtId="172" fontId="3" fillId="0" borderId="0" xfId="0" applyNumberFormat="1" applyFont="1"/>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66" fontId="8" fillId="0" borderId="0" xfId="0" applyNumberFormat="1" applyFont="1" applyFill="1" applyBorder="1" applyAlignment="1">
      <alignment horizontal="right" vertical="center"/>
    </xf>
    <xf numFmtId="166" fontId="11" fillId="0" borderId="0" xfId="0" applyNumberFormat="1" applyFont="1" applyFill="1" applyBorder="1" applyAlignment="1">
      <alignment horizontal="right" vertical="center"/>
    </xf>
    <xf numFmtId="0" fontId="24" fillId="0" borderId="0" xfId="0" applyFont="1" applyFill="1" applyBorder="1"/>
    <xf numFmtId="164" fontId="8" fillId="0" borderId="0" xfId="1" applyNumberFormat="1" applyFont="1" applyFill="1" applyBorder="1" applyAlignment="1">
      <alignment horizontal="right" vertical="center"/>
    </xf>
    <xf numFmtId="164" fontId="11"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69" fontId="8" fillId="0" borderId="0" xfId="1" applyNumberFormat="1" applyFont="1" applyFill="1" applyBorder="1" applyAlignment="1">
      <alignment horizontal="right" vertical="center"/>
    </xf>
    <xf numFmtId="0" fontId="24" fillId="0" borderId="0" xfId="0" quotePrefix="1" applyFont="1" applyFill="1" applyBorder="1"/>
    <xf numFmtId="167" fontId="8" fillId="0" borderId="0" xfId="0" applyNumberFormat="1" applyFont="1" applyFill="1" applyBorder="1" applyAlignment="1">
      <alignment horizontal="right" vertical="center"/>
    </xf>
    <xf numFmtId="10" fontId="11" fillId="2" borderId="41" xfId="0" applyNumberFormat="1" applyFont="1" applyFill="1" applyBorder="1" applyAlignment="1">
      <alignment horizontal="center" vertical="center"/>
    </xf>
    <xf numFmtId="166" fontId="11" fillId="2" borderId="42" xfId="0" applyNumberFormat="1" applyFont="1" applyFill="1" applyBorder="1" applyAlignment="1">
      <alignment horizontal="right" vertical="center"/>
    </xf>
    <xf numFmtId="166" fontId="11" fillId="2" borderId="39" xfId="0" applyNumberFormat="1" applyFont="1" applyFill="1" applyBorder="1" applyAlignment="1">
      <alignment horizontal="right" vertical="center"/>
    </xf>
    <xf numFmtId="0" fontId="0" fillId="0" borderId="0" xfId="0" applyFill="1" applyBorder="1"/>
    <xf numFmtId="0" fontId="10" fillId="0" borderId="0" xfId="0" applyFont="1" applyFill="1" applyBorder="1" applyAlignment="1"/>
    <xf numFmtId="170" fontId="8" fillId="0" borderId="0" xfId="1" applyNumberFormat="1" applyFont="1" applyFill="1" applyBorder="1" applyAlignment="1">
      <alignment horizontal="right" vertical="center"/>
    </xf>
    <xf numFmtId="0" fontId="6" fillId="0" borderId="0" xfId="0" applyFont="1" applyFill="1" applyBorder="1"/>
    <xf numFmtId="172" fontId="3" fillId="0" borderId="0" xfId="0" applyNumberFormat="1" applyFont="1" applyFill="1" applyBorder="1"/>
    <xf numFmtId="0" fontId="11" fillId="0" borderId="2" xfId="0" applyFont="1" applyFill="1" applyBorder="1" applyAlignment="1">
      <alignment vertical="center"/>
    </xf>
    <xf numFmtId="0" fontId="11" fillId="2" borderId="43" xfId="6" quotePrefix="1" applyNumberFormat="1" applyFont="1" applyFill="1" applyBorder="1" applyAlignment="1">
      <alignment horizontal="center" vertical="center" wrapText="1"/>
    </xf>
    <xf numFmtId="10" fontId="11" fillId="2" borderId="44" xfId="0" applyNumberFormat="1" applyFont="1" applyFill="1" applyBorder="1" applyAlignment="1">
      <alignment horizontal="center" vertical="center"/>
    </xf>
    <xf numFmtId="166" fontId="8" fillId="0" borderId="3" xfId="0" applyNumberFormat="1" applyFont="1" applyFill="1" applyBorder="1" applyAlignment="1">
      <alignment horizontal="right" vertical="center"/>
    </xf>
    <xf numFmtId="166" fontId="8" fillId="0" borderId="4" xfId="0" applyNumberFormat="1" applyFont="1" applyFill="1" applyBorder="1" applyAlignment="1">
      <alignment horizontal="right" vertical="center"/>
    </xf>
    <xf numFmtId="166" fontId="8" fillId="0" borderId="5" xfId="0" applyNumberFormat="1" applyFont="1" applyFill="1" applyBorder="1" applyAlignment="1">
      <alignment horizontal="right" vertical="center"/>
    </xf>
    <xf numFmtId="166" fontId="8" fillId="0" borderId="38" xfId="0" applyNumberFormat="1" applyFont="1" applyFill="1" applyBorder="1" applyAlignment="1">
      <alignment horizontal="right" vertical="center"/>
    </xf>
    <xf numFmtId="166" fontId="11" fillId="0" borderId="3" xfId="0" applyNumberFormat="1" applyFont="1" applyFill="1" applyBorder="1" applyAlignment="1">
      <alignment horizontal="right" vertical="center"/>
    </xf>
    <xf numFmtId="166" fontId="11" fillId="0" borderId="4" xfId="0" applyNumberFormat="1" applyFont="1" applyFill="1" applyBorder="1" applyAlignment="1">
      <alignment horizontal="right" vertical="center"/>
    </xf>
    <xf numFmtId="166" fontId="11" fillId="0" borderId="5" xfId="0" applyNumberFormat="1" applyFont="1" applyFill="1" applyBorder="1" applyAlignment="1">
      <alignment horizontal="right" vertical="center"/>
    </xf>
    <xf numFmtId="166" fontId="11" fillId="0" borderId="38" xfId="0" applyNumberFormat="1" applyFont="1" applyFill="1" applyBorder="1" applyAlignment="1">
      <alignment horizontal="right" vertical="center"/>
    </xf>
    <xf numFmtId="166" fontId="8" fillId="0" borderId="6" xfId="0" applyNumberFormat="1" applyFont="1" applyFill="1" applyBorder="1" applyAlignment="1">
      <alignment horizontal="right" vertical="center"/>
    </xf>
    <xf numFmtId="166" fontId="8" fillId="0" borderId="32" xfId="0" applyNumberFormat="1" applyFont="1" applyFill="1" applyBorder="1" applyAlignment="1">
      <alignment horizontal="right" vertical="center"/>
    </xf>
    <xf numFmtId="166" fontId="11" fillId="0" borderId="6" xfId="0" applyNumberFormat="1" applyFont="1" applyFill="1" applyBorder="1" applyAlignment="1">
      <alignment horizontal="right" vertical="center"/>
    </xf>
    <xf numFmtId="166" fontId="11" fillId="0" borderId="32" xfId="0" applyNumberFormat="1" applyFont="1" applyFill="1" applyBorder="1" applyAlignment="1">
      <alignment horizontal="right" vertical="center"/>
    </xf>
    <xf numFmtId="164" fontId="8" fillId="0" borderId="3" xfId="1" applyNumberFormat="1" applyFont="1" applyFill="1" applyBorder="1" applyAlignment="1">
      <alignment horizontal="right" vertical="center"/>
    </xf>
    <xf numFmtId="164" fontId="8" fillId="0" borderId="4" xfId="1" applyNumberFormat="1" applyFont="1" applyFill="1" applyBorder="1" applyAlignment="1">
      <alignment horizontal="right" vertical="center"/>
    </xf>
    <xf numFmtId="164" fontId="8" fillId="0" borderId="5" xfId="1" applyNumberFormat="1" applyFont="1" applyFill="1" applyBorder="1" applyAlignment="1">
      <alignment horizontal="right" vertical="center"/>
    </xf>
    <xf numFmtId="164" fontId="8" fillId="0" borderId="38" xfId="1" applyNumberFormat="1" applyFont="1" applyFill="1" applyBorder="1" applyAlignment="1">
      <alignment horizontal="right" vertical="center"/>
    </xf>
    <xf numFmtId="164" fontId="8" fillId="0" borderId="6" xfId="1" applyNumberFormat="1" applyFont="1" applyFill="1" applyBorder="1" applyAlignment="1">
      <alignment horizontal="right" vertical="center"/>
    </xf>
    <xf numFmtId="164" fontId="8" fillId="0" borderId="32" xfId="1" applyNumberFormat="1" applyFont="1" applyFill="1" applyBorder="1" applyAlignment="1">
      <alignment horizontal="right" vertical="center"/>
    </xf>
    <xf numFmtId="164" fontId="11" fillId="0" borderId="3" xfId="1" applyNumberFormat="1" applyFont="1" applyFill="1" applyBorder="1" applyAlignment="1">
      <alignment horizontal="right" vertical="center"/>
    </xf>
    <xf numFmtId="164" fontId="11" fillId="0" borderId="4" xfId="1" applyNumberFormat="1" applyFont="1" applyFill="1" applyBorder="1" applyAlignment="1">
      <alignment horizontal="right" vertical="center"/>
    </xf>
    <xf numFmtId="164" fontId="11" fillId="0" borderId="5" xfId="1" applyNumberFormat="1" applyFont="1" applyFill="1" applyBorder="1" applyAlignment="1">
      <alignment horizontal="right" vertical="center"/>
    </xf>
    <xf numFmtId="164" fontId="11" fillId="0" borderId="38" xfId="1" applyNumberFormat="1" applyFont="1" applyFill="1" applyBorder="1" applyAlignment="1">
      <alignment horizontal="right" vertical="center"/>
    </xf>
    <xf numFmtId="164" fontId="11" fillId="0" borderId="6" xfId="1" applyNumberFormat="1" applyFont="1" applyFill="1" applyBorder="1" applyAlignment="1">
      <alignment horizontal="right" vertical="center"/>
    </xf>
    <xf numFmtId="164" fontId="11" fillId="0" borderId="32" xfId="1" applyNumberFormat="1" applyFont="1" applyFill="1" applyBorder="1" applyAlignment="1">
      <alignment horizontal="right" vertical="center"/>
    </xf>
    <xf numFmtId="10" fontId="8" fillId="0" borderId="3" xfId="1" applyNumberFormat="1" applyFont="1" applyFill="1" applyBorder="1" applyAlignment="1">
      <alignment horizontal="right" vertical="center"/>
    </xf>
    <xf numFmtId="10" fontId="8" fillId="0" borderId="4" xfId="1" applyNumberFormat="1" applyFont="1" applyFill="1" applyBorder="1" applyAlignment="1">
      <alignment horizontal="right" vertical="center"/>
    </xf>
    <xf numFmtId="10" fontId="8" fillId="0" borderId="5" xfId="1" applyNumberFormat="1" applyFont="1" applyFill="1" applyBorder="1" applyAlignment="1">
      <alignment horizontal="right" vertical="center"/>
    </xf>
    <xf numFmtId="10" fontId="8" fillId="0" borderId="38" xfId="1" applyNumberFormat="1" applyFont="1" applyFill="1" applyBorder="1" applyAlignment="1">
      <alignment horizontal="right" vertical="center"/>
    </xf>
    <xf numFmtId="10" fontId="8" fillId="0" borderId="6" xfId="1" applyNumberFormat="1" applyFont="1" applyFill="1" applyBorder="1" applyAlignment="1">
      <alignment horizontal="right" vertical="center"/>
    </xf>
    <xf numFmtId="10" fontId="8" fillId="0" borderId="32" xfId="1" applyNumberFormat="1" applyFont="1" applyFill="1" applyBorder="1" applyAlignment="1">
      <alignment horizontal="right" vertical="center"/>
    </xf>
    <xf numFmtId="169" fontId="8" fillId="0" borderId="3" xfId="1" applyNumberFormat="1" applyFont="1" applyFill="1" applyBorder="1" applyAlignment="1">
      <alignment horizontal="right" vertical="center"/>
    </xf>
    <xf numFmtId="169" fontId="8" fillId="0" borderId="4" xfId="1" applyNumberFormat="1" applyFont="1" applyFill="1" applyBorder="1" applyAlignment="1">
      <alignment horizontal="right" vertical="center"/>
    </xf>
    <xf numFmtId="169" fontId="8" fillId="0" borderId="5" xfId="1" applyNumberFormat="1" applyFont="1" applyFill="1" applyBorder="1" applyAlignment="1">
      <alignment horizontal="right" vertical="center"/>
    </xf>
    <xf numFmtId="169" fontId="8" fillId="0" borderId="38" xfId="1" applyNumberFormat="1" applyFont="1" applyFill="1" applyBorder="1" applyAlignment="1">
      <alignment horizontal="right" vertical="center"/>
    </xf>
    <xf numFmtId="169" fontId="8" fillId="0" borderId="6" xfId="1" applyNumberFormat="1" applyFont="1" applyFill="1" applyBorder="1" applyAlignment="1">
      <alignment horizontal="right" vertical="center"/>
    </xf>
    <xf numFmtId="169" fontId="8" fillId="0" borderId="32" xfId="1" applyNumberFormat="1" applyFont="1" applyFill="1" applyBorder="1" applyAlignment="1">
      <alignment horizontal="right" vertical="center"/>
    </xf>
    <xf numFmtId="167" fontId="8" fillId="0" borderId="5" xfId="0" applyNumberFormat="1" applyFont="1" applyFill="1" applyBorder="1" applyAlignment="1">
      <alignment horizontal="right" vertical="center"/>
    </xf>
    <xf numFmtId="167" fontId="8" fillId="0" borderId="40" xfId="0" applyNumberFormat="1" applyFont="1" applyFill="1" applyBorder="1" applyAlignment="1">
      <alignment horizontal="right" vertical="center"/>
    </xf>
    <xf numFmtId="167" fontId="8" fillId="0" borderId="4"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0" fontId="11" fillId="2" borderId="46" xfId="0" applyNumberFormat="1" applyFont="1" applyFill="1" applyBorder="1" applyAlignment="1">
      <alignment horizontal="center" vertical="center"/>
    </xf>
    <xf numFmtId="166" fontId="8" fillId="0" borderId="7" xfId="0" applyNumberFormat="1" applyFont="1" applyFill="1" applyBorder="1" applyAlignment="1">
      <alignment horizontal="right" vertical="center"/>
    </xf>
    <xf numFmtId="166" fontId="8" fillId="0" borderId="8" xfId="0" applyNumberFormat="1" applyFont="1" applyFill="1" applyBorder="1" applyAlignment="1">
      <alignment horizontal="right" vertical="center"/>
    </xf>
    <xf numFmtId="166" fontId="8" fillId="0" borderId="9" xfId="0" applyNumberFormat="1" applyFont="1" applyFill="1" applyBorder="1" applyAlignment="1">
      <alignment horizontal="right" vertical="center"/>
    </xf>
    <xf numFmtId="166" fontId="8" fillId="0" borderId="39" xfId="0" applyNumberFormat="1" applyFont="1" applyFill="1" applyBorder="1" applyAlignment="1">
      <alignment horizontal="right" vertical="center"/>
    </xf>
    <xf numFmtId="166" fontId="8" fillId="0" borderId="10" xfId="0" applyNumberFormat="1" applyFont="1" applyFill="1" applyBorder="1" applyAlignment="1">
      <alignment horizontal="right" vertical="center"/>
    </xf>
    <xf numFmtId="166" fontId="8" fillId="0" borderId="1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166" fontId="8" fillId="0" borderId="13" xfId="0" applyNumberFormat="1" applyFont="1" applyFill="1" applyBorder="1" applyAlignment="1">
      <alignment horizontal="right" vertical="center"/>
    </xf>
    <xf numFmtId="166" fontId="8" fillId="0" borderId="42" xfId="0" applyNumberFormat="1" applyFont="1" applyFill="1" applyBorder="1" applyAlignment="1">
      <alignment horizontal="right" vertical="center"/>
    </xf>
    <xf numFmtId="166" fontId="8" fillId="0" borderId="14" xfId="0" applyNumberFormat="1" applyFont="1" applyFill="1" applyBorder="1" applyAlignment="1">
      <alignment horizontal="right" vertical="center"/>
    </xf>
    <xf numFmtId="166" fontId="11" fillId="0" borderId="7" xfId="0" applyNumberFormat="1" applyFont="1" applyFill="1" applyBorder="1" applyAlignment="1">
      <alignment horizontal="right" vertical="center"/>
    </xf>
    <xf numFmtId="166" fontId="11" fillId="0" borderId="8" xfId="0" applyNumberFormat="1" applyFont="1" applyFill="1" applyBorder="1" applyAlignment="1">
      <alignment horizontal="right" vertical="center"/>
    </xf>
    <xf numFmtId="166" fontId="11" fillId="0" borderId="9" xfId="0" applyNumberFormat="1" applyFont="1" applyFill="1" applyBorder="1" applyAlignment="1">
      <alignment horizontal="right" vertical="center"/>
    </xf>
    <xf numFmtId="166" fontId="11" fillId="0" borderId="39" xfId="0" applyNumberFormat="1" applyFont="1" applyFill="1" applyBorder="1" applyAlignment="1">
      <alignment horizontal="right" vertical="center"/>
    </xf>
    <xf numFmtId="166" fontId="11" fillId="0" borderId="10" xfId="0" applyNumberFormat="1" applyFont="1" applyFill="1" applyBorder="1" applyAlignment="1">
      <alignment horizontal="right" vertical="center"/>
    </xf>
    <xf numFmtId="166" fontId="11" fillId="0" borderId="11" xfId="0" applyNumberFormat="1" applyFont="1" applyFill="1" applyBorder="1" applyAlignment="1">
      <alignment horizontal="right" vertical="center"/>
    </xf>
    <xf numFmtId="166" fontId="11" fillId="0" borderId="12" xfId="0" applyNumberFormat="1" applyFont="1" applyFill="1" applyBorder="1" applyAlignment="1">
      <alignment horizontal="right" vertical="center"/>
    </xf>
    <xf numFmtId="166" fontId="11" fillId="0" borderId="13" xfId="0" applyNumberFormat="1" applyFont="1" applyFill="1" applyBorder="1" applyAlignment="1">
      <alignment horizontal="right" vertical="center"/>
    </xf>
    <xf numFmtId="166" fontId="11" fillId="0" borderId="42" xfId="0" applyNumberFormat="1" applyFont="1" applyFill="1" applyBorder="1" applyAlignment="1">
      <alignment horizontal="right" vertical="center"/>
    </xf>
    <xf numFmtId="166" fontId="11" fillId="0" borderId="14" xfId="0" applyNumberFormat="1" applyFont="1" applyFill="1" applyBorder="1" applyAlignment="1">
      <alignment horizontal="right" vertical="center"/>
    </xf>
    <xf numFmtId="167" fontId="8" fillId="0" borderId="13" xfId="0" applyNumberFormat="1" applyFont="1" applyFill="1" applyBorder="1" applyAlignment="1">
      <alignment horizontal="right" vertical="center"/>
    </xf>
    <xf numFmtId="167" fontId="8" fillId="0" borderId="27" xfId="0" applyNumberFormat="1" applyFont="1" applyFill="1" applyBorder="1" applyAlignment="1">
      <alignment horizontal="right" vertical="center"/>
    </xf>
    <xf numFmtId="167" fontId="11" fillId="0" borderId="13" xfId="0" applyNumberFormat="1" applyFont="1" applyFill="1" applyBorder="1" applyAlignment="1">
      <alignment horizontal="right" vertical="center"/>
    </xf>
    <xf numFmtId="167" fontId="8" fillId="0" borderId="9"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11" fillId="0" borderId="3" xfId="0" applyNumberFormat="1" applyFont="1" applyFill="1" applyBorder="1" applyAlignment="1">
      <alignment horizontal="right" vertical="center"/>
    </xf>
    <xf numFmtId="167" fontId="11" fillId="0" borderId="4" xfId="0" applyNumberFormat="1" applyFont="1" applyFill="1" applyBorder="1" applyAlignment="1">
      <alignment horizontal="right" vertical="center"/>
    </xf>
    <xf numFmtId="167" fontId="11" fillId="0" borderId="5" xfId="0" applyNumberFormat="1" applyFont="1" applyFill="1" applyBorder="1" applyAlignment="1">
      <alignment horizontal="right" vertical="center"/>
    </xf>
    <xf numFmtId="167" fontId="8" fillId="0" borderId="11"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7" fontId="8" fillId="0" borderId="14" xfId="0" applyNumberFormat="1" applyFont="1" applyFill="1" applyBorder="1" applyAlignment="1">
      <alignment horizontal="right" vertical="center"/>
    </xf>
    <xf numFmtId="167" fontId="8" fillId="0" borderId="7" xfId="0" applyNumberFormat="1" applyFont="1" applyFill="1" applyBorder="1" applyAlignment="1">
      <alignment horizontal="right" vertical="center"/>
    </xf>
    <xf numFmtId="167" fontId="8" fillId="0" borderId="8" xfId="0" applyNumberFormat="1" applyFont="1" applyFill="1" applyBorder="1" applyAlignment="1">
      <alignment horizontal="right" vertical="center"/>
    </xf>
    <xf numFmtId="167" fontId="11" fillId="0" borderId="11" xfId="0" applyNumberFormat="1" applyFont="1" applyFill="1" applyBorder="1" applyAlignment="1">
      <alignment horizontal="right" vertical="center"/>
    </xf>
    <xf numFmtId="167" fontId="11" fillId="0" borderId="12"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49" xfId="0" applyNumberFormat="1" applyFont="1" applyFill="1" applyBorder="1" applyAlignment="1">
      <alignment horizontal="right" vertical="center"/>
    </xf>
    <xf numFmtId="167" fontId="8" fillId="0" borderId="34" xfId="0" applyNumberFormat="1" applyFont="1" applyFill="1" applyBorder="1" applyAlignment="1">
      <alignment horizontal="right" vertical="center"/>
    </xf>
    <xf numFmtId="167" fontId="8" fillId="0" borderId="48" xfId="0" applyNumberFormat="1" applyFont="1" applyFill="1" applyBorder="1" applyAlignment="1">
      <alignment horizontal="right" vertical="center"/>
    </xf>
    <xf numFmtId="167" fontId="8" fillId="0" borderId="50" xfId="0" applyNumberFormat="1" applyFont="1" applyFill="1" applyBorder="1" applyAlignment="1">
      <alignment horizontal="right" vertical="center"/>
    </xf>
    <xf numFmtId="167" fontId="8" fillId="0" borderId="51" xfId="0" applyNumberFormat="1" applyFont="1" applyFill="1" applyBorder="1" applyAlignment="1">
      <alignment horizontal="right" vertical="center"/>
    </xf>
    <xf numFmtId="167" fontId="11" fillId="2" borderId="49" xfId="0" applyNumberFormat="1" applyFont="1" applyFill="1" applyBorder="1" applyAlignment="1">
      <alignment horizontal="right" vertical="center"/>
    </xf>
    <xf numFmtId="167" fontId="11" fillId="0" borderId="38" xfId="0" applyNumberFormat="1" applyFont="1" applyFill="1" applyBorder="1" applyAlignment="1">
      <alignment horizontal="right" vertical="center"/>
    </xf>
    <xf numFmtId="167" fontId="8" fillId="0" borderId="42"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167" fontId="11" fillId="0" borderId="42" xfId="0" applyNumberFormat="1" applyFont="1" applyFill="1" applyBorder="1" applyAlignment="1">
      <alignment horizontal="right" vertical="center"/>
    </xf>
    <xf numFmtId="167" fontId="8" fillId="0" borderId="52" xfId="0" applyNumberFormat="1" applyFont="1" applyFill="1" applyBorder="1" applyAlignment="1">
      <alignment horizontal="right" vertical="center"/>
    </xf>
    <xf numFmtId="167" fontId="11" fillId="2" borderId="42" xfId="0" applyNumberFormat="1" applyFont="1" applyFill="1" applyBorder="1" applyAlignment="1">
      <alignment horizontal="right" vertical="center"/>
    </xf>
    <xf numFmtId="167" fontId="8" fillId="0" borderId="53" xfId="0" applyNumberFormat="1" applyFont="1" applyFill="1" applyBorder="1" applyAlignment="1">
      <alignment horizontal="right" vertical="center"/>
    </xf>
    <xf numFmtId="167" fontId="8" fillId="0" borderId="54" xfId="0"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10" fontId="11" fillId="2" borderId="55" xfId="0" applyNumberFormat="1" applyFont="1" applyFill="1" applyBorder="1" applyAlignment="1">
      <alignment horizontal="center" vertical="center"/>
    </xf>
    <xf numFmtId="170" fontId="8" fillId="0" borderId="3" xfId="1" applyNumberFormat="1" applyFont="1" applyFill="1" applyBorder="1" applyAlignment="1">
      <alignment horizontal="right" vertical="center"/>
    </xf>
    <xf numFmtId="170" fontId="8" fillId="0" borderId="4" xfId="1" applyNumberFormat="1" applyFont="1" applyFill="1" applyBorder="1" applyAlignment="1">
      <alignment horizontal="right" vertical="center"/>
    </xf>
    <xf numFmtId="170" fontId="8" fillId="0" borderId="5" xfId="1" applyNumberFormat="1" applyFont="1" applyFill="1" applyBorder="1" applyAlignment="1">
      <alignment horizontal="right" vertical="center"/>
    </xf>
    <xf numFmtId="170" fontId="8" fillId="0" borderId="38" xfId="1" applyNumberFormat="1" applyFont="1" applyFill="1" applyBorder="1" applyAlignment="1">
      <alignment horizontal="right" vertical="center"/>
    </xf>
    <xf numFmtId="170" fontId="8" fillId="0" borderId="6" xfId="1" applyNumberFormat="1" applyFont="1" applyFill="1" applyBorder="1" applyAlignment="1">
      <alignment horizontal="right" vertical="center"/>
    </xf>
    <xf numFmtId="17" fontId="24" fillId="0" borderId="0" xfId="0" quotePrefix="1" applyNumberFormat="1" applyFont="1"/>
    <xf numFmtId="0" fontId="11" fillId="2" borderId="15" xfId="0" quotePrefix="1" applyNumberFormat="1" applyFont="1" applyFill="1" applyBorder="1" applyAlignment="1">
      <alignment horizontal="center" vertical="center" wrapText="1"/>
    </xf>
    <xf numFmtId="0" fontId="11" fillId="2" borderId="37" xfId="0" quotePrefix="1" applyNumberFormat="1" applyFont="1" applyFill="1" applyBorder="1" applyAlignment="1">
      <alignment horizontal="center" vertical="center" wrapText="1"/>
    </xf>
    <xf numFmtId="0" fontId="11" fillId="2" borderId="45" xfId="0" quotePrefix="1" applyNumberFormat="1" applyFont="1" applyFill="1" applyBorder="1" applyAlignment="1">
      <alignment horizontal="center" vertical="center" wrapText="1"/>
    </xf>
    <xf numFmtId="0" fontId="11" fillId="2" borderId="47" xfId="0" quotePrefix="1" applyNumberFormat="1" applyFont="1" applyFill="1" applyBorder="1" applyAlignment="1">
      <alignment horizontal="center" vertical="center" wrapText="1"/>
    </xf>
    <xf numFmtId="0" fontId="8" fillId="3" borderId="1" xfId="0" applyFont="1" applyFill="1" applyBorder="1" applyAlignment="1">
      <alignment horizontal="left" vertical="center" indent="1"/>
    </xf>
    <xf numFmtId="0" fontId="8" fillId="3" borderId="25" xfId="0" applyFont="1" applyFill="1" applyBorder="1" applyAlignment="1">
      <alignment horizontal="left" vertical="center" indent="1"/>
    </xf>
    <xf numFmtId="0" fontId="8" fillId="3" borderId="2" xfId="0" applyFont="1" applyFill="1" applyBorder="1" applyAlignment="1">
      <alignment horizontal="left" vertical="center" wrapText="1" indent="2"/>
    </xf>
    <xf numFmtId="9" fontId="8" fillId="0" borderId="3" xfId="1" applyNumberFormat="1" applyFont="1" applyFill="1" applyBorder="1" applyAlignment="1">
      <alignment horizontal="right" vertical="center"/>
    </xf>
    <xf numFmtId="9" fontId="8" fillId="0" borderId="4" xfId="1" applyNumberFormat="1" applyFont="1" applyFill="1" applyBorder="1" applyAlignment="1">
      <alignment horizontal="right" vertical="center"/>
    </xf>
    <xf numFmtId="9" fontId="8" fillId="0" borderId="5" xfId="1" applyNumberFormat="1" applyFont="1" applyFill="1" applyBorder="1" applyAlignment="1">
      <alignment horizontal="right" vertical="center"/>
    </xf>
    <xf numFmtId="9" fontId="8" fillId="0" borderId="38"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0" borderId="6" xfId="1" applyNumberFormat="1" applyFont="1" applyFill="1" applyBorder="1" applyAlignment="1">
      <alignment horizontal="right" vertical="center"/>
    </xf>
    <xf numFmtId="172" fontId="0" fillId="0" borderId="0" xfId="0" applyNumberFormat="1"/>
    <xf numFmtId="167" fontId="0" fillId="0" borderId="0" xfId="0" applyNumberFormat="1"/>
    <xf numFmtId="2" fontId="8" fillId="0" borderId="42" xfId="1" applyNumberFormat="1" applyFont="1" applyFill="1" applyBorder="1" applyAlignment="1">
      <alignment horizontal="right" vertical="center"/>
    </xf>
    <xf numFmtId="2" fontId="8" fillId="4" borderId="32" xfId="1" applyNumberFormat="1" applyFont="1" applyFill="1" applyBorder="1" applyAlignment="1">
      <alignment horizontal="right" vertical="center"/>
    </xf>
    <xf numFmtId="2" fontId="8" fillId="4" borderId="33" xfId="1" applyNumberFormat="1" applyFont="1" applyFill="1" applyBorder="1" applyAlignment="1">
      <alignment horizontal="right" vertical="center"/>
    </xf>
    <xf numFmtId="2" fontId="8" fillId="4" borderId="42" xfId="1" applyNumberFormat="1" applyFont="1" applyFill="1" applyBorder="1" applyAlignment="1">
      <alignment horizontal="right" vertical="center"/>
    </xf>
    <xf numFmtId="2" fontId="8" fillId="4" borderId="31" xfId="1" applyNumberFormat="1" applyFont="1" applyFill="1" applyBorder="1" applyAlignment="1">
      <alignment horizontal="right" vertical="center"/>
    </xf>
    <xf numFmtId="3" fontId="8" fillId="4" borderId="31" xfId="1" applyNumberFormat="1" applyFont="1" applyFill="1" applyBorder="1" applyAlignment="1">
      <alignment horizontal="right" vertical="center"/>
    </xf>
    <xf numFmtId="3" fontId="8" fillId="4" borderId="33" xfId="1" applyNumberFormat="1" applyFont="1" applyFill="1" applyBorder="1" applyAlignment="1">
      <alignment horizontal="right" vertical="center"/>
    </xf>
    <xf numFmtId="171" fontId="8" fillId="4" borderId="33" xfId="1" applyNumberFormat="1" applyFont="1" applyFill="1" applyBorder="1" applyAlignment="1">
      <alignment horizontal="right" vertical="center"/>
    </xf>
    <xf numFmtId="10" fontId="11" fillId="2" borderId="56" xfId="0" quotePrefix="1" applyNumberFormat="1" applyFont="1" applyFill="1" applyBorder="1" applyAlignment="1">
      <alignment horizontal="center" vertical="center" wrapText="1"/>
    </xf>
    <xf numFmtId="10" fontId="11" fillId="2" borderId="57" xfId="0" quotePrefix="1" applyNumberFormat="1" applyFont="1" applyFill="1" applyBorder="1" applyAlignment="1">
      <alignment horizontal="center" vertical="center" wrapText="1"/>
    </xf>
    <xf numFmtId="0" fontId="11" fillId="2" borderId="56" xfId="0" quotePrefix="1" applyNumberFormat="1" applyFont="1" applyFill="1" applyBorder="1" applyAlignment="1">
      <alignment horizontal="center" vertical="center" wrapText="1"/>
    </xf>
    <xf numFmtId="0" fontId="11" fillId="2" borderId="57" xfId="0" quotePrefix="1" applyNumberFormat="1" applyFont="1" applyFill="1" applyBorder="1" applyAlignment="1">
      <alignment horizontal="center" vertical="center" wrapText="1"/>
    </xf>
    <xf numFmtId="0" fontId="11" fillId="2" borderId="15" xfId="0" quotePrefix="1" applyNumberFormat="1" applyFont="1" applyFill="1" applyBorder="1" applyAlignment="1">
      <alignment horizontal="center" vertical="center" wrapText="1"/>
    </xf>
    <xf numFmtId="10" fontId="11" fillId="2" borderId="16" xfId="0" applyNumberFormat="1" applyFont="1" applyFill="1" applyBorder="1" applyAlignment="1">
      <alignment horizontal="center" vertical="center" wrapText="1"/>
    </xf>
    <xf numFmtId="10" fontId="11" fillId="2" borderId="17" xfId="0" applyNumberFormat="1" applyFont="1" applyFill="1" applyBorder="1" applyAlignment="1">
      <alignment horizontal="center" vertical="center" wrapText="1"/>
    </xf>
    <xf numFmtId="0" fontId="6" fillId="0" borderId="0" xfId="0" applyFont="1" applyAlignment="1">
      <alignment horizontal="left" vertical="top" wrapText="1"/>
    </xf>
    <xf numFmtId="0" fontId="6" fillId="0" borderId="35" xfId="0" applyFont="1" applyBorder="1" applyAlignment="1">
      <alignment horizontal="left" vertical="top" wrapText="1"/>
    </xf>
    <xf numFmtId="0" fontId="6" fillId="0" borderId="0" xfId="0" applyFont="1" applyAlignment="1">
      <alignment horizontal="center" vertical="center" wrapText="1"/>
    </xf>
  </cellXfs>
  <cellStyles count="7">
    <cellStyle name="Komma" xfId="6" builtinId="3"/>
    <cellStyle name="Link" xfId="5" builtinId="8"/>
    <cellStyle name="Normal 18" xfId="3"/>
    <cellStyle name="Prozent" xfId="1" builtinId="5"/>
    <cellStyle name="Standard" xfId="0" builtinId="0"/>
    <cellStyle name="Standard 2" xfId="2"/>
    <cellStyle name="Standard 38 2" xfId="4"/>
  </cellStyles>
  <dxfs count="90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95250</xdr:colOff>
      <xdr:row>0</xdr:row>
      <xdr:rowOff>47625</xdr:rowOff>
    </xdr:from>
    <xdr:to>
      <xdr:col>10</xdr:col>
      <xdr:colOff>20733</xdr:colOff>
      <xdr:row>2</xdr:row>
      <xdr:rowOff>92000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5300" y="47625"/>
          <a:ext cx="687483" cy="453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219075</xdr:colOff>
      <xdr:row>0</xdr:row>
      <xdr:rowOff>0</xdr:rowOff>
    </xdr:from>
    <xdr:to>
      <xdr:col>21</xdr:col>
      <xdr:colOff>11208</xdr:colOff>
      <xdr:row>2</xdr:row>
      <xdr:rowOff>34850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67925" y="0"/>
          <a:ext cx="687483" cy="453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219075</xdr:colOff>
      <xdr:row>0</xdr:row>
      <xdr:rowOff>0</xdr:rowOff>
    </xdr:from>
    <xdr:to>
      <xdr:col>20</xdr:col>
      <xdr:colOff>455708</xdr:colOff>
      <xdr:row>2</xdr:row>
      <xdr:rowOff>53900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1775" y="0"/>
          <a:ext cx="687483" cy="453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180975</xdr:colOff>
      <xdr:row>0</xdr:row>
      <xdr:rowOff>0</xdr:rowOff>
    </xdr:from>
    <xdr:to>
      <xdr:col>13</xdr:col>
      <xdr:colOff>420783</xdr:colOff>
      <xdr:row>2</xdr:row>
      <xdr:rowOff>53900</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8475" y="0"/>
          <a:ext cx="687483" cy="453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180975</xdr:colOff>
      <xdr:row>0</xdr:row>
      <xdr:rowOff>0</xdr:rowOff>
    </xdr:from>
    <xdr:to>
      <xdr:col>20</xdr:col>
      <xdr:colOff>420783</xdr:colOff>
      <xdr:row>1</xdr:row>
      <xdr:rowOff>206300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6050" y="0"/>
          <a:ext cx="687483" cy="415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3867150</xdr:colOff>
      <xdr:row>0</xdr:row>
      <xdr:rowOff>0</xdr:rowOff>
    </xdr:from>
    <xdr:to>
      <xdr:col>1</xdr:col>
      <xdr:colOff>4554633</xdr:colOff>
      <xdr:row>2</xdr:row>
      <xdr:rowOff>34850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24525" y="0"/>
          <a:ext cx="687483" cy="453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57150</xdr:rowOff>
    </xdr:from>
    <xdr:ext cx="839883" cy="415850"/>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0" y="57150"/>
          <a:ext cx="839883" cy="4158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tabSelected="1" workbookViewId="0"/>
  </sheetViews>
  <sheetFormatPr baseColWidth="10" defaultRowHeight="15" x14ac:dyDescent="0.25"/>
  <cols>
    <col min="1" max="1" width="12.85546875" customWidth="1"/>
  </cols>
  <sheetData>
    <row r="1" spans="1:6" ht="16.5" x14ac:dyDescent="0.3">
      <c r="A1" s="2" t="s">
        <v>142</v>
      </c>
    </row>
    <row r="4" spans="1:6" ht="16.5" x14ac:dyDescent="0.3">
      <c r="A4" s="63"/>
    </row>
    <row r="5" spans="1:6" ht="16.5" x14ac:dyDescent="0.3">
      <c r="A5" s="62" t="s">
        <v>113</v>
      </c>
      <c r="F5" s="9" t="s">
        <v>118</v>
      </c>
    </row>
    <row r="6" spans="1:6" ht="16.5" x14ac:dyDescent="0.3">
      <c r="A6" s="63"/>
    </row>
    <row r="7" spans="1:6" ht="16.5" x14ac:dyDescent="0.3">
      <c r="A7" s="62" t="s">
        <v>32</v>
      </c>
    </row>
    <row r="8" spans="1:6" x14ac:dyDescent="0.25">
      <c r="A8" s="64" t="s">
        <v>13</v>
      </c>
      <c r="F8" s="9" t="s">
        <v>114</v>
      </c>
    </row>
    <row r="9" spans="1:6" x14ac:dyDescent="0.25">
      <c r="A9" s="64" t="s">
        <v>11</v>
      </c>
      <c r="F9" s="9" t="s">
        <v>114</v>
      </c>
    </row>
    <row r="10" spans="1:6" x14ac:dyDescent="0.25">
      <c r="A10" s="64" t="s">
        <v>12</v>
      </c>
      <c r="F10" s="9" t="s">
        <v>114</v>
      </c>
    </row>
    <row r="11" spans="1:6" x14ac:dyDescent="0.25">
      <c r="A11" s="64" t="s">
        <v>15</v>
      </c>
      <c r="F11" s="9" t="s">
        <v>114</v>
      </c>
    </row>
    <row r="12" spans="1:6" ht="16.5" x14ac:dyDescent="0.3">
      <c r="A12" s="63"/>
      <c r="F12" s="8"/>
    </row>
    <row r="13" spans="1:6" ht="16.5" x14ac:dyDescent="0.3">
      <c r="A13" s="62" t="s">
        <v>33</v>
      </c>
      <c r="F13" s="9" t="s">
        <v>115</v>
      </c>
    </row>
    <row r="14" spans="1:6" ht="16.5" x14ac:dyDescent="0.3">
      <c r="A14" s="63"/>
      <c r="F14" s="9"/>
    </row>
    <row r="15" spans="1:6" ht="16.5" x14ac:dyDescent="0.3">
      <c r="A15" s="62" t="s">
        <v>34</v>
      </c>
      <c r="F15" s="9" t="s">
        <v>116</v>
      </c>
    </row>
    <row r="16" spans="1:6" ht="16.5" x14ac:dyDescent="0.3">
      <c r="A16" s="63"/>
      <c r="F16" s="9"/>
    </row>
    <row r="17" spans="1:7" ht="16.5" x14ac:dyDescent="0.3">
      <c r="A17" s="62" t="s">
        <v>35</v>
      </c>
      <c r="F17" s="9" t="s">
        <v>117</v>
      </c>
    </row>
    <row r="18" spans="1:7" ht="16.5" x14ac:dyDescent="0.3">
      <c r="A18" s="63"/>
      <c r="G18" s="9"/>
    </row>
    <row r="19" spans="1:7" ht="16.5" x14ac:dyDescent="0.3">
      <c r="A19" s="62" t="s">
        <v>119</v>
      </c>
      <c r="F19" s="9" t="s">
        <v>120</v>
      </c>
      <c r="G19" s="9"/>
    </row>
    <row r="20" spans="1:7" x14ac:dyDescent="0.25">
      <c r="G20" s="9"/>
    </row>
    <row r="21" spans="1:7" ht="16.5" x14ac:dyDescent="0.3">
      <c r="A21" s="62" t="s">
        <v>130</v>
      </c>
      <c r="F21" s="9" t="s">
        <v>131</v>
      </c>
      <c r="G21" s="9"/>
    </row>
    <row r="30" spans="1:7" x14ac:dyDescent="0.25">
      <c r="A30" s="4" t="s">
        <v>31</v>
      </c>
      <c r="B30" s="55">
        <f ca="1">TODAY()</f>
        <v>43412</v>
      </c>
    </row>
    <row r="32" spans="1:7" x14ac:dyDescent="0.25">
      <c r="A32" s="4" t="s">
        <v>95</v>
      </c>
    </row>
    <row r="33" spans="1:1" x14ac:dyDescent="0.25">
      <c r="A33" s="4" t="s">
        <v>128</v>
      </c>
    </row>
  </sheetData>
  <hyperlinks>
    <hyperlink ref="A5" location="'BG T01 (share)'!A1" display="Share &amp; stock market data"/>
    <hyperlink ref="A7" location="'BG T02 (Key financials)'!A1" display="Key Financial data &amp; ratios"/>
    <hyperlink ref="A13" location="'BG T03 (P&amp;L)'!A1" display="Income statement"/>
    <hyperlink ref="A15" location="'BG T04 (Balance Sheet)'!A1" display="Balance sheet"/>
    <hyperlink ref="A17" location="'BG T05 (Segments)'!A1" display="Segment view"/>
    <hyperlink ref="A19" location="'BG T06 (Definitions)'!A1" display="Definitions"/>
    <hyperlink ref="A21" location="'BG T07 (Disclaimer)'!A1" display="Disclaimer"/>
  </hyperlinks>
  <pageMargins left="0.19685039370078741" right="0.15748031496062992" top="0.19685039370078741" bottom="0.19685039370078741" header="0.11811023622047245" footer="0.11811023622047245"/>
  <pageSetup paperSize="9" orientation="portrait"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zoomScaleNormal="100" workbookViewId="0"/>
  </sheetViews>
  <sheetFormatPr baseColWidth="10" defaultColWidth="11.42578125" defaultRowHeight="15" x14ac:dyDescent="0.25"/>
  <cols>
    <col min="1" max="1" width="1.7109375" customWidth="1"/>
    <col min="2" max="2" width="37.7109375" customWidth="1"/>
    <col min="3" max="6" width="11.7109375" customWidth="1"/>
    <col min="7" max="7" width="14.28515625" style="43" bestFit="1" customWidth="1"/>
    <col min="8" max="8" width="17.42578125" style="43" bestFit="1" customWidth="1"/>
  </cols>
  <sheetData>
    <row r="1" spans="1:8" ht="17.25" x14ac:dyDescent="0.3">
      <c r="A1" s="53" t="s">
        <v>113</v>
      </c>
      <c r="B1" s="54"/>
      <c r="C1" s="54"/>
      <c r="D1" s="54"/>
      <c r="E1" s="54"/>
      <c r="F1" s="54"/>
    </row>
    <row r="2" spans="1:8" x14ac:dyDescent="0.25">
      <c r="A2" s="54"/>
      <c r="B2" s="54"/>
      <c r="C2" s="54"/>
      <c r="D2" s="54"/>
      <c r="E2" s="54"/>
      <c r="F2" s="54"/>
    </row>
    <row r="3" spans="1:8" ht="15.75" thickBot="1" x14ac:dyDescent="0.3">
      <c r="A3" s="54"/>
      <c r="B3" s="54"/>
      <c r="C3" s="54"/>
      <c r="D3" s="54"/>
      <c r="E3" s="54"/>
      <c r="F3" s="54"/>
    </row>
    <row r="4" spans="1:8" ht="18" thickTop="1" x14ac:dyDescent="0.3">
      <c r="A4" s="53"/>
      <c r="B4" s="97"/>
      <c r="C4" s="98">
        <v>2017</v>
      </c>
      <c r="D4" s="223" t="s">
        <v>82</v>
      </c>
      <c r="E4" s="224"/>
      <c r="F4" s="224"/>
    </row>
    <row r="5" spans="1:8" ht="16.5" x14ac:dyDescent="0.25">
      <c r="A5" s="52"/>
      <c r="B5" s="51"/>
      <c r="C5" s="99" t="s">
        <v>81</v>
      </c>
      <c r="D5" s="58" t="s">
        <v>78</v>
      </c>
      <c r="E5" s="58" t="s">
        <v>79</v>
      </c>
      <c r="F5" s="58" t="s">
        <v>80</v>
      </c>
      <c r="H5" s="50"/>
    </row>
    <row r="6" spans="1:8" x14ac:dyDescent="0.25">
      <c r="A6" s="49"/>
      <c r="B6" s="10" t="s">
        <v>112</v>
      </c>
      <c r="C6" s="65">
        <v>1.4039999999999999</v>
      </c>
      <c r="D6" s="65">
        <v>1.1619999999999999</v>
      </c>
      <c r="E6" s="65">
        <v>1.5</v>
      </c>
      <c r="F6" s="216">
        <v>1.5664064407665086</v>
      </c>
      <c r="G6" s="47"/>
      <c r="H6" s="46"/>
    </row>
    <row r="7" spans="1:8" x14ac:dyDescent="0.25">
      <c r="A7" s="48"/>
      <c r="B7" s="11" t="s">
        <v>111</v>
      </c>
      <c r="C7" s="65">
        <v>1.6669999999999998</v>
      </c>
      <c r="D7" s="65">
        <v>0.86399999999999988</v>
      </c>
      <c r="E7" s="65">
        <v>1.1399999999999999</v>
      </c>
      <c r="F7" s="216">
        <v>1.2208756082444847</v>
      </c>
      <c r="G7" s="47"/>
      <c r="H7" s="46"/>
    </row>
    <row r="8" spans="1:8" x14ac:dyDescent="0.25">
      <c r="A8" s="48"/>
      <c r="B8" s="10" t="s">
        <v>110</v>
      </c>
      <c r="C8" s="75">
        <v>36.085000000000001</v>
      </c>
      <c r="D8" s="75">
        <v>35.568000000000005</v>
      </c>
      <c r="E8" s="75">
        <v>36.035000000000004</v>
      </c>
      <c r="F8" s="217">
        <v>37.101942181161668</v>
      </c>
      <c r="G8" s="47"/>
      <c r="H8" s="46"/>
    </row>
    <row r="9" spans="1:8" x14ac:dyDescent="0.25">
      <c r="A9" s="48"/>
      <c r="B9" s="10" t="s">
        <v>182</v>
      </c>
      <c r="C9" s="215">
        <v>31.021999999999995</v>
      </c>
      <c r="D9" s="215">
        <v>30.486999999999998</v>
      </c>
      <c r="E9" s="215">
        <v>30.895000000000003</v>
      </c>
      <c r="F9" s="218">
        <v>31.909545587966672</v>
      </c>
      <c r="G9" s="47"/>
      <c r="H9" s="46"/>
    </row>
    <row r="10" spans="1:8" x14ac:dyDescent="0.25">
      <c r="A10" s="48"/>
      <c r="B10" s="10" t="s">
        <v>109</v>
      </c>
      <c r="C10" s="66">
        <v>48</v>
      </c>
      <c r="D10" s="66">
        <v>48.5</v>
      </c>
      <c r="E10" s="66">
        <v>44.32</v>
      </c>
      <c r="F10" s="66">
        <v>48.2</v>
      </c>
      <c r="G10" s="47"/>
      <c r="H10" s="46"/>
    </row>
    <row r="11" spans="1:8" x14ac:dyDescent="0.25">
      <c r="A11" s="48"/>
      <c r="B11" s="11" t="s">
        <v>108</v>
      </c>
      <c r="C11" s="66">
        <v>41.2</v>
      </c>
      <c r="D11" s="66">
        <v>43.08</v>
      </c>
      <c r="E11" s="66">
        <v>37.76</v>
      </c>
      <c r="F11" s="66">
        <v>37.76</v>
      </c>
      <c r="G11" s="47"/>
      <c r="H11" s="46"/>
    </row>
    <row r="12" spans="1:8" x14ac:dyDescent="0.25">
      <c r="A12" s="48"/>
      <c r="B12" s="10" t="s">
        <v>107</v>
      </c>
      <c r="C12" s="66">
        <v>44.46</v>
      </c>
      <c r="D12" s="66">
        <v>44.58</v>
      </c>
      <c r="E12" s="66">
        <v>40</v>
      </c>
      <c r="F12" s="66">
        <v>40</v>
      </c>
      <c r="G12" s="47"/>
      <c r="H12" s="46"/>
    </row>
    <row r="13" spans="1:8" x14ac:dyDescent="0.25">
      <c r="A13" s="48"/>
      <c r="B13" s="11" t="s">
        <v>100</v>
      </c>
      <c r="C13" s="74">
        <v>1.2320908964943882</v>
      </c>
      <c r="D13" s="74">
        <v>1.2533738191632928</v>
      </c>
      <c r="E13" s="74">
        <v>1.1100319134175107</v>
      </c>
      <c r="F13" s="219">
        <v>1.0781106769205684</v>
      </c>
      <c r="G13" s="47"/>
      <c r="H13" s="46"/>
    </row>
    <row r="14" spans="1:8" x14ac:dyDescent="0.25">
      <c r="A14" s="48"/>
      <c r="B14" s="10" t="s">
        <v>99</v>
      </c>
      <c r="C14" s="75">
        <v>1.4331764554187352</v>
      </c>
      <c r="D14" s="75">
        <v>1.4622626037327386</v>
      </c>
      <c r="E14" s="75">
        <v>1.2942470717660002</v>
      </c>
      <c r="F14" s="217">
        <v>1.2535433915763532</v>
      </c>
      <c r="G14" s="47"/>
      <c r="H14" s="46"/>
    </row>
    <row r="15" spans="1:8" x14ac:dyDescent="0.25">
      <c r="A15" s="48"/>
      <c r="B15" s="11" t="s">
        <v>106</v>
      </c>
      <c r="C15" s="67">
        <v>100000000</v>
      </c>
      <c r="D15" s="67">
        <v>100000000</v>
      </c>
      <c r="E15" s="67">
        <v>100000000</v>
      </c>
      <c r="F15" s="220">
        <v>99183487</v>
      </c>
      <c r="G15" s="47"/>
      <c r="H15" s="46"/>
    </row>
    <row r="16" spans="1:8" x14ac:dyDescent="0.25">
      <c r="A16" s="48"/>
      <c r="B16" s="10" t="s">
        <v>105</v>
      </c>
      <c r="C16" s="68">
        <v>100000000</v>
      </c>
      <c r="D16" s="68">
        <v>100000000</v>
      </c>
      <c r="E16" s="68">
        <v>100000000</v>
      </c>
      <c r="F16" s="221">
        <v>99846371.879999995</v>
      </c>
      <c r="G16" s="47"/>
      <c r="H16" s="46"/>
    </row>
    <row r="17" spans="1:8" x14ac:dyDescent="0.25">
      <c r="A17" s="48"/>
      <c r="B17" s="10" t="s">
        <v>104</v>
      </c>
      <c r="C17" s="71">
        <v>4.4459999999999997</v>
      </c>
      <c r="D17" s="71">
        <v>4.4580000000000002</v>
      </c>
      <c r="E17" s="71">
        <v>4</v>
      </c>
      <c r="F17" s="222">
        <v>3.9673394800000001</v>
      </c>
      <c r="G17" s="47"/>
      <c r="H17" s="46"/>
    </row>
    <row r="18" spans="1:8" x14ac:dyDescent="0.25">
      <c r="C18" s="45"/>
      <c r="D18" s="69"/>
      <c r="E18" s="69"/>
      <c r="F18" s="69"/>
    </row>
    <row r="19" spans="1:8" x14ac:dyDescent="0.25">
      <c r="C19" s="45"/>
    </row>
    <row r="20" spans="1:8" ht="16.5" x14ac:dyDescent="0.3">
      <c r="B20" s="44"/>
      <c r="C20" s="4"/>
      <c r="D20" s="1"/>
      <c r="E20" s="1"/>
      <c r="F20" s="1"/>
    </row>
    <row r="21" spans="1:8" ht="16.5" x14ac:dyDescent="0.3">
      <c r="B21" s="4"/>
      <c r="C21" s="4"/>
      <c r="D21" s="1"/>
      <c r="E21" s="1"/>
      <c r="F21" s="1"/>
    </row>
    <row r="22" spans="1:8" ht="16.5" x14ac:dyDescent="0.3">
      <c r="B22" s="4"/>
      <c r="C22" s="4"/>
      <c r="D22" s="1"/>
      <c r="E22" s="1"/>
      <c r="F22" s="1"/>
    </row>
    <row r="23" spans="1:8" ht="16.5" x14ac:dyDescent="0.3">
      <c r="B23" s="4"/>
      <c r="C23" s="4"/>
      <c r="D23" s="1"/>
      <c r="E23" s="1"/>
      <c r="F23" s="1"/>
    </row>
    <row r="24" spans="1:8" ht="16.5" x14ac:dyDescent="0.3">
      <c r="B24" s="4"/>
      <c r="C24" s="4"/>
      <c r="D24" s="1"/>
      <c r="E24" s="1"/>
      <c r="F24" s="1"/>
    </row>
    <row r="25" spans="1:8" ht="16.5" x14ac:dyDescent="0.3">
      <c r="B25" s="4"/>
      <c r="C25" s="4"/>
      <c r="D25" s="1"/>
      <c r="E25" s="1"/>
      <c r="F25" s="1"/>
    </row>
    <row r="26" spans="1:8" ht="16.5" x14ac:dyDescent="0.3">
      <c r="B26" s="4"/>
      <c r="C26" s="4"/>
      <c r="D26" s="1"/>
      <c r="E26" s="1"/>
      <c r="F26" s="1"/>
    </row>
    <row r="31" spans="1:8" x14ac:dyDescent="0.25">
      <c r="B31" s="5"/>
    </row>
  </sheetData>
  <mergeCells count="1">
    <mergeCell ref="D4:F4"/>
  </mergeCells>
  <conditionalFormatting sqref="C5">
    <cfRule type="containsErrors" dxfId="904" priority="3">
      <formula>ISERROR(C5)</formula>
    </cfRule>
  </conditionalFormatting>
  <pageMargins left="0.19685039370078741" right="0.15748031496062992" top="0.19685039370078741" bottom="0.19685039370078741" header="0.11811023622047245" footer="0.11811023622047245"/>
  <pageSetup paperSize="9" orientation="landscape" r:id="rId1"/>
  <headerFooter>
    <oddFooter>&amp;L&amp;"Segoe UI,Standard"&amp;8&amp;K00-049BAWAG Group AG&amp;R&amp;"Segoe UI,Standard"&amp;8&amp;K00-049&amp;D</oddFooter>
  </headerFooter>
  <ignoredErrors>
    <ignoredError sqref="D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zoomScaleNormal="100" workbookViewId="0"/>
  </sheetViews>
  <sheetFormatPr baseColWidth="10" defaultRowHeight="16.5" x14ac:dyDescent="0.3"/>
  <cols>
    <col min="1" max="1" width="33.5703125" style="1" customWidth="1"/>
    <col min="2" max="5" width="6.7109375" style="1" customWidth="1"/>
    <col min="6" max="6" width="0.42578125" style="77" customWidth="1"/>
    <col min="7" max="9" width="6.7109375" style="1" customWidth="1"/>
    <col min="10" max="10" width="6.7109375" customWidth="1"/>
    <col min="11" max="11" width="0.42578125" style="77" customWidth="1"/>
    <col min="12" max="14" width="6.7109375" customWidth="1"/>
    <col min="15" max="15" width="2.140625" style="77" customWidth="1"/>
    <col min="16" max="18" width="6.7109375" customWidth="1"/>
    <col min="19" max="19" width="2.140625" style="77" customWidth="1"/>
    <col min="20" max="21" width="6.7109375" customWidth="1"/>
  </cols>
  <sheetData>
    <row r="1" spans="1:21" x14ac:dyDescent="0.3">
      <c r="A1" s="2" t="s">
        <v>30</v>
      </c>
    </row>
    <row r="2" spans="1:21" x14ac:dyDescent="0.3">
      <c r="A2" s="6" t="s">
        <v>14</v>
      </c>
    </row>
    <row r="3" spans="1:21" ht="17.25" thickBot="1" x14ac:dyDescent="0.35"/>
    <row r="4" spans="1:21" ht="15.75" thickTop="1" x14ac:dyDescent="0.25">
      <c r="A4" s="7" t="s">
        <v>13</v>
      </c>
      <c r="B4" s="227">
        <v>2016</v>
      </c>
      <c r="C4" s="228"/>
      <c r="D4" s="228"/>
      <c r="E4" s="229"/>
      <c r="F4" s="78"/>
      <c r="G4" s="227">
        <v>2017</v>
      </c>
      <c r="H4" s="228"/>
      <c r="I4" s="228"/>
      <c r="J4" s="229"/>
      <c r="K4" s="78"/>
      <c r="L4" s="225">
        <v>2018</v>
      </c>
      <c r="M4" s="226"/>
      <c r="N4" s="226"/>
      <c r="O4" s="78"/>
      <c r="P4" s="200">
        <v>2016</v>
      </c>
      <c r="Q4" s="201">
        <v>2017</v>
      </c>
      <c r="R4" s="202">
        <v>2018</v>
      </c>
      <c r="S4" s="78"/>
      <c r="T4" s="200">
        <v>2016</v>
      </c>
      <c r="U4" s="203">
        <v>2017</v>
      </c>
    </row>
    <row r="5" spans="1:21" ht="15" x14ac:dyDescent="0.25">
      <c r="A5" s="3"/>
      <c r="B5" s="26" t="s">
        <v>78</v>
      </c>
      <c r="C5" s="27" t="s">
        <v>79</v>
      </c>
      <c r="D5" s="28" t="s">
        <v>80</v>
      </c>
      <c r="E5" s="89" t="s">
        <v>81</v>
      </c>
      <c r="F5" s="79"/>
      <c r="G5" s="26" t="s">
        <v>78</v>
      </c>
      <c r="H5" s="27" t="s">
        <v>79</v>
      </c>
      <c r="I5" s="28" t="s">
        <v>80</v>
      </c>
      <c r="J5" s="89" t="s">
        <v>81</v>
      </c>
      <c r="K5" s="79"/>
      <c r="L5" s="26" t="s">
        <v>78</v>
      </c>
      <c r="M5" s="27" t="s">
        <v>79</v>
      </c>
      <c r="N5" s="27" t="s">
        <v>80</v>
      </c>
      <c r="O5" s="79"/>
      <c r="P5" s="58" t="s">
        <v>181</v>
      </c>
      <c r="Q5" s="29" t="s">
        <v>181</v>
      </c>
      <c r="R5" s="140" t="s">
        <v>181</v>
      </c>
      <c r="S5" s="79"/>
      <c r="T5" s="58" t="s">
        <v>133</v>
      </c>
      <c r="U5" s="28" t="s">
        <v>133</v>
      </c>
    </row>
    <row r="6" spans="1:21" ht="15" x14ac:dyDescent="0.25">
      <c r="A6" s="10" t="s">
        <v>0</v>
      </c>
      <c r="B6" s="100">
        <v>185.20000000000002</v>
      </c>
      <c r="C6" s="101">
        <v>191</v>
      </c>
      <c r="D6" s="102">
        <v>176.1</v>
      </c>
      <c r="E6" s="103">
        <v>179.9</v>
      </c>
      <c r="F6" s="80"/>
      <c r="G6" s="101">
        <v>195.7</v>
      </c>
      <c r="H6" s="101">
        <v>197.4</v>
      </c>
      <c r="I6" s="102">
        <v>195.5</v>
      </c>
      <c r="J6" s="108">
        <v>202.79999999999998</v>
      </c>
      <c r="K6" s="80"/>
      <c r="L6" s="100">
        <v>207.8</v>
      </c>
      <c r="M6" s="101">
        <v>202.9</v>
      </c>
      <c r="N6" s="101">
        <v>212.7</v>
      </c>
      <c r="O6" s="80"/>
      <c r="P6" s="109">
        <v>552.29999999999995</v>
      </c>
      <c r="Q6" s="101">
        <v>588.6</v>
      </c>
      <c r="R6" s="101">
        <v>623.4</v>
      </c>
      <c r="S6" s="80"/>
      <c r="T6" s="109">
        <v>732.2</v>
      </c>
      <c r="U6" s="101">
        <v>791.19999999999993</v>
      </c>
    </row>
    <row r="7" spans="1:21" ht="15" x14ac:dyDescent="0.25">
      <c r="A7" s="10" t="s">
        <v>1</v>
      </c>
      <c r="B7" s="100">
        <v>50.9</v>
      </c>
      <c r="C7" s="101">
        <v>52.1</v>
      </c>
      <c r="D7" s="102">
        <v>43.1</v>
      </c>
      <c r="E7" s="103">
        <v>46.9</v>
      </c>
      <c r="F7" s="80"/>
      <c r="G7" s="101">
        <v>49.8</v>
      </c>
      <c r="H7" s="101">
        <v>56.3</v>
      </c>
      <c r="I7" s="102">
        <v>44.8</v>
      </c>
      <c r="J7" s="108">
        <v>66.099999999999994</v>
      </c>
      <c r="K7" s="80"/>
      <c r="L7" s="100">
        <v>74.5</v>
      </c>
      <c r="M7" s="101">
        <v>71.5</v>
      </c>
      <c r="N7" s="101">
        <v>66.599999999999994</v>
      </c>
      <c r="O7" s="80"/>
      <c r="P7" s="109">
        <v>146.1</v>
      </c>
      <c r="Q7" s="101">
        <v>150.9</v>
      </c>
      <c r="R7" s="101">
        <v>212.6</v>
      </c>
      <c r="S7" s="80"/>
      <c r="T7" s="109">
        <v>192.9</v>
      </c>
      <c r="U7" s="101">
        <v>216.9</v>
      </c>
    </row>
    <row r="8" spans="1:21" ht="15" x14ac:dyDescent="0.25">
      <c r="A8" s="13" t="s">
        <v>2</v>
      </c>
      <c r="B8" s="104">
        <v>236.10000000000002</v>
      </c>
      <c r="C8" s="105">
        <v>243.1</v>
      </c>
      <c r="D8" s="106">
        <v>219.2</v>
      </c>
      <c r="E8" s="107">
        <v>226.8</v>
      </c>
      <c r="F8" s="81"/>
      <c r="G8" s="105">
        <v>245.5</v>
      </c>
      <c r="H8" s="105">
        <v>253.7</v>
      </c>
      <c r="I8" s="106">
        <v>240.3</v>
      </c>
      <c r="J8" s="110">
        <v>268.89999999999998</v>
      </c>
      <c r="K8" s="81"/>
      <c r="L8" s="104">
        <v>282.3</v>
      </c>
      <c r="M8" s="105">
        <v>274.39999999999998</v>
      </c>
      <c r="N8" s="105">
        <v>279.29999999999995</v>
      </c>
      <c r="O8" s="81"/>
      <c r="P8" s="111">
        <v>698.4</v>
      </c>
      <c r="Q8" s="105">
        <v>739.5</v>
      </c>
      <c r="R8" s="105">
        <v>836</v>
      </c>
      <c r="S8" s="81"/>
      <c r="T8" s="111">
        <v>925.1</v>
      </c>
      <c r="U8" s="105">
        <v>1008.0999999999999</v>
      </c>
    </row>
    <row r="9" spans="1:21" ht="21" x14ac:dyDescent="0.25">
      <c r="A9" s="14" t="s">
        <v>9</v>
      </c>
      <c r="B9" s="100">
        <v>14.2</v>
      </c>
      <c r="C9" s="101">
        <v>11.6</v>
      </c>
      <c r="D9" s="102">
        <v>18.899999999999999</v>
      </c>
      <c r="E9" s="103">
        <v>11.1</v>
      </c>
      <c r="F9" s="80"/>
      <c r="G9" s="101">
        <v>18.399999999999999</v>
      </c>
      <c r="H9" s="101">
        <v>1.3</v>
      </c>
      <c r="I9" s="102">
        <v>9.3000000000000007</v>
      </c>
      <c r="J9" s="108">
        <v>100.3</v>
      </c>
      <c r="K9" s="80"/>
      <c r="L9" s="100">
        <v>15.3</v>
      </c>
      <c r="M9" s="101">
        <v>9.8000000000000007</v>
      </c>
      <c r="N9" s="101">
        <v>18.899999999999999</v>
      </c>
      <c r="O9" s="80"/>
      <c r="P9" s="109">
        <v>44.699999999999996</v>
      </c>
      <c r="Q9" s="101">
        <v>29</v>
      </c>
      <c r="R9" s="101">
        <v>44</v>
      </c>
      <c r="S9" s="80"/>
      <c r="T9" s="109">
        <v>55.8</v>
      </c>
      <c r="U9" s="101">
        <v>129.4</v>
      </c>
    </row>
    <row r="10" spans="1:21" ht="15" x14ac:dyDescent="0.25">
      <c r="A10" s="13" t="s">
        <v>3</v>
      </c>
      <c r="B10" s="104">
        <v>250.3</v>
      </c>
      <c r="C10" s="105">
        <v>254.70000000000002</v>
      </c>
      <c r="D10" s="106">
        <v>238.1</v>
      </c>
      <c r="E10" s="107">
        <v>237.9</v>
      </c>
      <c r="F10" s="81"/>
      <c r="G10" s="105">
        <v>263.89999999999998</v>
      </c>
      <c r="H10" s="105">
        <v>255</v>
      </c>
      <c r="I10" s="106">
        <v>249.6</v>
      </c>
      <c r="J10" s="110">
        <v>369.20000000000005</v>
      </c>
      <c r="K10" s="81"/>
      <c r="L10" s="104">
        <v>297.59999999999997</v>
      </c>
      <c r="M10" s="105">
        <v>284.2</v>
      </c>
      <c r="N10" s="105">
        <v>298.3</v>
      </c>
      <c r="O10" s="81"/>
      <c r="P10" s="111">
        <v>743.1</v>
      </c>
      <c r="Q10" s="105">
        <v>768.5</v>
      </c>
      <c r="R10" s="105">
        <v>880</v>
      </c>
      <c r="S10" s="81"/>
      <c r="T10" s="111">
        <v>980.9</v>
      </c>
      <c r="U10" s="105">
        <v>1137.5</v>
      </c>
    </row>
    <row r="11" spans="1:21" ht="15" x14ac:dyDescent="0.25">
      <c r="A11" s="13" t="s">
        <v>4</v>
      </c>
      <c r="B11" s="104">
        <v>-104</v>
      </c>
      <c r="C11" s="105">
        <v>-111.2</v>
      </c>
      <c r="D11" s="106">
        <v>-102.9</v>
      </c>
      <c r="E11" s="107">
        <v>-121.3</v>
      </c>
      <c r="F11" s="81"/>
      <c r="G11" s="105">
        <v>-107.4</v>
      </c>
      <c r="H11" s="105">
        <v>-110.60000000000001</v>
      </c>
      <c r="I11" s="106">
        <v>-103</v>
      </c>
      <c r="J11" s="110">
        <v>-207.70000000000002</v>
      </c>
      <c r="K11" s="81"/>
      <c r="L11" s="104">
        <v>-130</v>
      </c>
      <c r="M11" s="105">
        <v>-124.8</v>
      </c>
      <c r="N11" s="105">
        <v>-126.5</v>
      </c>
      <c r="O11" s="81"/>
      <c r="P11" s="111">
        <v>-318.10000000000002</v>
      </c>
      <c r="Q11" s="105">
        <v>-321.10000000000002</v>
      </c>
      <c r="R11" s="105">
        <v>-381.4</v>
      </c>
      <c r="S11" s="81"/>
      <c r="T11" s="111">
        <v>-439.40000000000003</v>
      </c>
      <c r="U11" s="105">
        <v>-528.79999999999995</v>
      </c>
    </row>
    <row r="12" spans="1:21" ht="15" x14ac:dyDescent="0.25">
      <c r="A12" s="10" t="s">
        <v>5</v>
      </c>
      <c r="B12" s="100">
        <v>-16.5</v>
      </c>
      <c r="C12" s="101">
        <v>-17.5</v>
      </c>
      <c r="D12" s="102">
        <v>-5.9</v>
      </c>
      <c r="E12" s="103">
        <v>-6.2</v>
      </c>
      <c r="F12" s="80"/>
      <c r="G12" s="101">
        <v>-25.2</v>
      </c>
      <c r="H12" s="101">
        <v>-2.9</v>
      </c>
      <c r="I12" s="102">
        <v>-1.7</v>
      </c>
      <c r="J12" s="108">
        <v>-4</v>
      </c>
      <c r="K12" s="80"/>
      <c r="L12" s="100">
        <v>-36.700000000000003</v>
      </c>
      <c r="M12" s="101">
        <v>-2.8</v>
      </c>
      <c r="N12" s="101">
        <v>-2.2000000000000002</v>
      </c>
      <c r="O12" s="80"/>
      <c r="P12" s="109">
        <v>-39.799999999999997</v>
      </c>
      <c r="Q12" s="101">
        <v>-29.8</v>
      </c>
      <c r="R12" s="101">
        <v>-41.6</v>
      </c>
      <c r="S12" s="80"/>
      <c r="T12" s="109">
        <v>-46.1</v>
      </c>
      <c r="U12" s="101">
        <v>-33.799999999999997</v>
      </c>
    </row>
    <row r="13" spans="1:21" ht="15" x14ac:dyDescent="0.25">
      <c r="A13" s="10" t="s">
        <v>10</v>
      </c>
      <c r="B13" s="100">
        <v>-8.6</v>
      </c>
      <c r="C13" s="101">
        <v>-7.1999999999999993</v>
      </c>
      <c r="D13" s="102">
        <v>-9.0000000000000018</v>
      </c>
      <c r="E13" s="103">
        <v>-17.799999999999997</v>
      </c>
      <c r="F13" s="80"/>
      <c r="G13" s="101">
        <v>-11.1</v>
      </c>
      <c r="H13" s="101">
        <v>-15.600000000000001</v>
      </c>
      <c r="I13" s="102">
        <v>-17</v>
      </c>
      <c r="J13" s="108">
        <v>-18.2</v>
      </c>
      <c r="K13" s="80"/>
      <c r="L13" s="100">
        <v>-15.799999999999999</v>
      </c>
      <c r="M13" s="101">
        <v>-4.9000000000000004</v>
      </c>
      <c r="N13" s="101">
        <v>-11.2</v>
      </c>
      <c r="O13" s="80"/>
      <c r="P13" s="109">
        <v>-24.9</v>
      </c>
      <c r="Q13" s="101">
        <v>-43.699999999999996</v>
      </c>
      <c r="R13" s="101">
        <v>-31.9</v>
      </c>
      <c r="S13" s="80"/>
      <c r="T13" s="109">
        <v>-42.699999999999996</v>
      </c>
      <c r="U13" s="101">
        <v>-61.800000000000004</v>
      </c>
    </row>
    <row r="14" spans="1:21" ht="15" x14ac:dyDescent="0.25">
      <c r="A14" s="13" t="s">
        <v>6</v>
      </c>
      <c r="B14" s="104">
        <v>121.6</v>
      </c>
      <c r="C14" s="105">
        <v>122.7</v>
      </c>
      <c r="D14" s="106">
        <v>122.19999999999999</v>
      </c>
      <c r="E14" s="107">
        <v>94.399999999999991</v>
      </c>
      <c r="F14" s="81"/>
      <c r="G14" s="105">
        <v>121.3</v>
      </c>
      <c r="H14" s="105">
        <v>126.6</v>
      </c>
      <c r="I14" s="106">
        <v>129</v>
      </c>
      <c r="J14" s="110">
        <v>140.4</v>
      </c>
      <c r="K14" s="81"/>
      <c r="L14" s="104">
        <v>116.19999999999999</v>
      </c>
      <c r="M14" s="105">
        <v>152.69999999999999</v>
      </c>
      <c r="N14" s="105">
        <v>160.1</v>
      </c>
      <c r="O14" s="81"/>
      <c r="P14" s="111">
        <v>366.5</v>
      </c>
      <c r="Q14" s="105">
        <v>376.9</v>
      </c>
      <c r="R14" s="105">
        <v>429</v>
      </c>
      <c r="S14" s="81"/>
      <c r="T14" s="111">
        <v>460.7</v>
      </c>
      <c r="U14" s="105">
        <v>517.20000000000005</v>
      </c>
    </row>
    <row r="15" spans="1:21" ht="15" x14ac:dyDescent="0.25">
      <c r="A15" s="10" t="s">
        <v>7</v>
      </c>
      <c r="B15" s="100">
        <v>60.800000000000004</v>
      </c>
      <c r="C15" s="101">
        <v>-21.4</v>
      </c>
      <c r="D15" s="102">
        <v>-25.9</v>
      </c>
      <c r="E15" s="103">
        <v>-0.6</v>
      </c>
      <c r="F15" s="80"/>
      <c r="G15" s="101">
        <v>-26.2</v>
      </c>
      <c r="H15" s="101">
        <v>-20.2</v>
      </c>
      <c r="I15" s="102">
        <v>-30.5</v>
      </c>
      <c r="J15" s="108">
        <v>26.3</v>
      </c>
      <c r="K15" s="80"/>
      <c r="L15" s="100">
        <v>-29.8</v>
      </c>
      <c r="M15" s="101">
        <v>-36.4</v>
      </c>
      <c r="N15" s="101">
        <v>-35.4</v>
      </c>
      <c r="O15" s="80"/>
      <c r="P15" s="109">
        <v>13.5</v>
      </c>
      <c r="Q15" s="101">
        <v>-77</v>
      </c>
      <c r="R15" s="101">
        <v>-101.6</v>
      </c>
      <c r="S15" s="80"/>
      <c r="T15" s="109">
        <v>12.9</v>
      </c>
      <c r="U15" s="101">
        <v>-50.6</v>
      </c>
    </row>
    <row r="16" spans="1:21" ht="15" x14ac:dyDescent="0.25">
      <c r="A16" s="13" t="s">
        <v>8</v>
      </c>
      <c r="B16" s="104">
        <v>182.3</v>
      </c>
      <c r="C16" s="105">
        <v>101.2</v>
      </c>
      <c r="D16" s="106">
        <v>96.3</v>
      </c>
      <c r="E16" s="107">
        <v>93.8</v>
      </c>
      <c r="F16" s="81"/>
      <c r="G16" s="105">
        <v>95.1</v>
      </c>
      <c r="H16" s="105">
        <v>106.39999999999999</v>
      </c>
      <c r="I16" s="106">
        <v>98.4</v>
      </c>
      <c r="J16" s="110">
        <v>166.7</v>
      </c>
      <c r="K16" s="81"/>
      <c r="L16" s="104">
        <v>86.399999999999991</v>
      </c>
      <c r="M16" s="105">
        <v>116.3</v>
      </c>
      <c r="N16" s="105">
        <v>124.6</v>
      </c>
      <c r="O16" s="81"/>
      <c r="P16" s="111">
        <v>379.8</v>
      </c>
      <c r="Q16" s="105">
        <v>299.8</v>
      </c>
      <c r="R16" s="105">
        <v>327.3</v>
      </c>
      <c r="S16" s="81"/>
      <c r="T16" s="111">
        <v>473.4</v>
      </c>
      <c r="U16" s="105">
        <v>466.5</v>
      </c>
    </row>
    <row r="17" spans="1:21" ht="15.75" thickBot="1" x14ac:dyDescent="0.3">
      <c r="A17" s="4"/>
      <c r="B17" s="72"/>
      <c r="C17" s="72"/>
      <c r="D17" s="72"/>
      <c r="E17" s="72"/>
      <c r="F17" s="82"/>
      <c r="G17" s="72"/>
      <c r="H17" s="72"/>
      <c r="I17" s="72"/>
      <c r="J17" s="72"/>
      <c r="K17" s="82"/>
      <c r="L17" s="72"/>
      <c r="M17" s="72"/>
      <c r="N17" s="72"/>
      <c r="O17" s="82"/>
      <c r="P17" s="72"/>
      <c r="Q17" s="72"/>
      <c r="R17" s="72"/>
      <c r="S17" s="82"/>
      <c r="T17" s="72"/>
      <c r="U17" s="72"/>
    </row>
    <row r="18" spans="1:21" ht="15.75" thickTop="1" x14ac:dyDescent="0.25">
      <c r="A18" s="7" t="s">
        <v>11</v>
      </c>
      <c r="B18" s="227">
        <v>2016</v>
      </c>
      <c r="C18" s="228"/>
      <c r="D18" s="228"/>
      <c r="E18" s="229"/>
      <c r="F18" s="78"/>
      <c r="G18" s="227">
        <v>2017</v>
      </c>
      <c r="H18" s="228"/>
      <c r="I18" s="228"/>
      <c r="J18" s="229"/>
      <c r="K18" s="78"/>
      <c r="L18" s="225">
        <v>2018</v>
      </c>
      <c r="M18" s="226"/>
      <c r="N18" s="226"/>
      <c r="O18" s="78"/>
      <c r="P18" s="200">
        <v>2016</v>
      </c>
      <c r="Q18" s="201">
        <v>2017</v>
      </c>
      <c r="R18" s="202">
        <v>2018</v>
      </c>
      <c r="S18" s="78"/>
      <c r="T18" s="200">
        <v>2016</v>
      </c>
      <c r="U18" s="203">
        <v>2017</v>
      </c>
    </row>
    <row r="19" spans="1:21" ht="15" x14ac:dyDescent="0.25">
      <c r="A19" s="4"/>
      <c r="B19" s="26" t="s">
        <v>78</v>
      </c>
      <c r="C19" s="27" t="s">
        <v>79</v>
      </c>
      <c r="D19" s="28" t="s">
        <v>80</v>
      </c>
      <c r="E19" s="89" t="s">
        <v>81</v>
      </c>
      <c r="F19" s="79"/>
      <c r="G19" s="26" t="s">
        <v>78</v>
      </c>
      <c r="H19" s="27" t="s">
        <v>79</v>
      </c>
      <c r="I19" s="28" t="s">
        <v>80</v>
      </c>
      <c r="J19" s="89" t="s">
        <v>81</v>
      </c>
      <c r="K19" s="79"/>
      <c r="L19" s="26" t="s">
        <v>78</v>
      </c>
      <c r="M19" s="27" t="s">
        <v>79</v>
      </c>
      <c r="N19" s="27" t="s">
        <v>80</v>
      </c>
      <c r="O19" s="79"/>
      <c r="P19" s="58" t="s">
        <v>181</v>
      </c>
      <c r="Q19" s="29" t="s">
        <v>181</v>
      </c>
      <c r="R19" s="140" t="s">
        <v>181</v>
      </c>
      <c r="S19" s="79"/>
      <c r="T19" s="58" t="s">
        <v>133</v>
      </c>
      <c r="U19" s="28" t="s">
        <v>133</v>
      </c>
    </row>
    <row r="20" spans="1:21" ht="15" x14ac:dyDescent="0.25">
      <c r="A20" s="10" t="s">
        <v>136</v>
      </c>
      <c r="B20" s="112">
        <v>0.25246684901152927</v>
      </c>
      <c r="C20" s="113">
        <v>0.14126432970982883</v>
      </c>
      <c r="D20" s="114">
        <v>0.12973628372234008</v>
      </c>
      <c r="E20" s="115">
        <v>0.1220003901931456</v>
      </c>
      <c r="F20" s="83"/>
      <c r="G20" s="113">
        <v>0.12002650427539203</v>
      </c>
      <c r="H20" s="113">
        <v>0.12994031172241133</v>
      </c>
      <c r="I20" s="114">
        <v>0.11717598725830219</v>
      </c>
      <c r="J20" s="116">
        <v>0.19075681938464617</v>
      </c>
      <c r="K20" s="83"/>
      <c r="L20" s="112">
        <v>9.8133030453609701E-2</v>
      </c>
      <c r="M20" s="113">
        <v>0.12993868971970449</v>
      </c>
      <c r="N20" s="113">
        <v>0.13687983192123368</v>
      </c>
      <c r="O20" s="83"/>
      <c r="P20" s="117">
        <v>0.16925982251784014</v>
      </c>
      <c r="Q20" s="113">
        <v>0.1228814427707757</v>
      </c>
      <c r="R20" s="113">
        <v>0.12178717941562248</v>
      </c>
      <c r="S20" s="83"/>
      <c r="T20" s="117">
        <v>0.15573136832409493</v>
      </c>
      <c r="U20" s="113">
        <v>0.13859385908881594</v>
      </c>
    </row>
    <row r="21" spans="1:21" ht="15" x14ac:dyDescent="0.25">
      <c r="A21" s="13" t="s">
        <v>21</v>
      </c>
      <c r="B21" s="118">
        <v>0.26506724827335515</v>
      </c>
      <c r="C21" s="119">
        <v>0.15870775503803025</v>
      </c>
      <c r="D21" s="120">
        <v>0.15337447740394186</v>
      </c>
      <c r="E21" s="121">
        <v>0.14075366233376477</v>
      </c>
      <c r="F21" s="84"/>
      <c r="G21" s="119">
        <v>0.13519324744557973</v>
      </c>
      <c r="H21" s="119">
        <v>0.15370724836577701</v>
      </c>
      <c r="I21" s="120">
        <v>0.14687663258452124</v>
      </c>
      <c r="J21" s="122">
        <v>0.22524363673214315</v>
      </c>
      <c r="K21" s="84"/>
      <c r="L21" s="118">
        <v>0.10905132290992853</v>
      </c>
      <c r="M21" s="119">
        <v>0.15254209499450758</v>
      </c>
      <c r="N21" s="119">
        <v>0.16691225720026792</v>
      </c>
      <c r="O21" s="84"/>
      <c r="P21" s="123">
        <v>0.18673254913529264</v>
      </c>
      <c r="Q21" s="119">
        <v>0.14670997498149613</v>
      </c>
      <c r="R21" s="119">
        <v>0.14049999195119203</v>
      </c>
      <c r="S21" s="84"/>
      <c r="T21" s="123">
        <v>0.16530195366377429</v>
      </c>
      <c r="U21" s="119">
        <v>0.15278551075885108</v>
      </c>
    </row>
    <row r="22" spans="1:21" ht="15" x14ac:dyDescent="0.25">
      <c r="A22" s="10" t="s">
        <v>137</v>
      </c>
      <c r="B22" s="112">
        <v>0.28492165826593208</v>
      </c>
      <c r="C22" s="113">
        <v>0.15972852464191295</v>
      </c>
      <c r="D22" s="114">
        <v>0.14624701013705912</v>
      </c>
      <c r="E22" s="115">
        <v>0.13806299676184869</v>
      </c>
      <c r="F22" s="83"/>
      <c r="G22" s="113">
        <v>0.13640030837083386</v>
      </c>
      <c r="H22" s="113">
        <v>0.14723586798588528</v>
      </c>
      <c r="I22" s="114">
        <v>0.13261902355200647</v>
      </c>
      <c r="J22" s="116">
        <v>0.21899991789145248</v>
      </c>
      <c r="K22" s="83"/>
      <c r="L22" s="112">
        <v>0.11463827246492188</v>
      </c>
      <c r="M22" s="113">
        <v>0.15154822211001256</v>
      </c>
      <c r="N22" s="113">
        <v>0.15937579943719621</v>
      </c>
      <c r="O22" s="83"/>
      <c r="P22" s="117">
        <v>0.1904546993117455</v>
      </c>
      <c r="Q22" s="113">
        <v>0.1394669969587542</v>
      </c>
      <c r="R22" s="113">
        <v>0.14202030721166364</v>
      </c>
      <c r="S22" s="83"/>
      <c r="T22" s="117">
        <v>0.17622752484830434</v>
      </c>
      <c r="U22" s="113">
        <v>0.15956355178546996</v>
      </c>
    </row>
    <row r="23" spans="1:21" ht="15" x14ac:dyDescent="0.25">
      <c r="A23" s="13" t="s">
        <v>23</v>
      </c>
      <c r="B23" s="118">
        <v>0.30107349298100744</v>
      </c>
      <c r="C23" s="119">
        <v>0.18239574650235429</v>
      </c>
      <c r="D23" s="120">
        <v>0.17700172314761631</v>
      </c>
      <c r="E23" s="121">
        <v>0.16258260210161413</v>
      </c>
      <c r="F23" s="84"/>
      <c r="G23" s="119">
        <v>0.15633412103154218</v>
      </c>
      <c r="H23" s="119">
        <v>0.17851225803745568</v>
      </c>
      <c r="I23" s="120">
        <v>0.17197911432503879</v>
      </c>
      <c r="J23" s="122">
        <v>0.26571030085674435</v>
      </c>
      <c r="K23" s="84"/>
      <c r="L23" s="118">
        <v>0.12982232072424024</v>
      </c>
      <c r="M23" s="119">
        <v>0.18321091703916664</v>
      </c>
      <c r="N23" s="119">
        <v>0.20161404502336117</v>
      </c>
      <c r="O23" s="84"/>
      <c r="P23" s="123">
        <v>0.21287149522888732</v>
      </c>
      <c r="Q23" s="119">
        <v>0.17099062488860373</v>
      </c>
      <c r="R23" s="119">
        <v>0.1681339215195238</v>
      </c>
      <c r="S23" s="84"/>
      <c r="T23" s="123">
        <v>0.18858679414400956</v>
      </c>
      <c r="U23" s="119">
        <v>0.17867744221230633</v>
      </c>
    </row>
    <row r="24" spans="1:21" ht="15" x14ac:dyDescent="0.25">
      <c r="A24" s="10" t="s">
        <v>24</v>
      </c>
      <c r="B24" s="124">
        <v>2.3213619826837929E-2</v>
      </c>
      <c r="C24" s="125">
        <v>2.4364031800801718E-2</v>
      </c>
      <c r="D24" s="126">
        <v>2.2970364186580404E-2</v>
      </c>
      <c r="E24" s="127">
        <v>2.2323076588999152E-2</v>
      </c>
      <c r="F24" s="85"/>
      <c r="G24" s="125">
        <v>2.2158751546272101E-2</v>
      </c>
      <c r="H24" s="125">
        <v>2.2160602624695488E-2</v>
      </c>
      <c r="I24" s="126">
        <v>2.2624696215715775E-2</v>
      </c>
      <c r="J24" s="128">
        <v>2.2447223290654461E-2</v>
      </c>
      <c r="K24" s="85"/>
      <c r="L24" s="124">
        <v>2.1485308980559312E-2</v>
      </c>
      <c r="M24" s="125">
        <v>2.1470672268018326E-2</v>
      </c>
      <c r="N24" s="125">
        <v>2.2812709478482369E-2</v>
      </c>
      <c r="O24" s="85"/>
      <c r="P24" s="129">
        <v>2.3518240156021782E-2</v>
      </c>
      <c r="Q24" s="125">
        <v>2.2311998385166273E-2</v>
      </c>
      <c r="R24" s="125">
        <v>2.1915535193083632E-2</v>
      </c>
      <c r="S24" s="85"/>
      <c r="T24" s="129">
        <v>2.3212885973276014E-2</v>
      </c>
      <c r="U24" s="125">
        <v>2.2340847579906221E-2</v>
      </c>
    </row>
    <row r="25" spans="1:21" ht="15" x14ac:dyDescent="0.25">
      <c r="A25" s="10" t="s">
        <v>138</v>
      </c>
      <c r="B25" s="112">
        <v>0.41550139832201355</v>
      </c>
      <c r="C25" s="113">
        <v>0.43659206910090298</v>
      </c>
      <c r="D25" s="114">
        <v>0.43217135657286859</v>
      </c>
      <c r="E25" s="115">
        <v>0.50987810004203449</v>
      </c>
      <c r="F25" s="83"/>
      <c r="G25" s="113">
        <v>0.40697233800682081</v>
      </c>
      <c r="H25" s="113">
        <v>0.43372549019607848</v>
      </c>
      <c r="I25" s="114">
        <v>0.41266025641025644</v>
      </c>
      <c r="J25" s="116">
        <v>0.41061755146262191</v>
      </c>
      <c r="K25" s="83"/>
      <c r="L25" s="112">
        <v>0.43682795698924737</v>
      </c>
      <c r="M25" s="113">
        <v>0.43912737508796623</v>
      </c>
      <c r="N25" s="113">
        <v>0.42406972846128055</v>
      </c>
      <c r="O25" s="83"/>
      <c r="P25" s="117">
        <v>0.42807159197954514</v>
      </c>
      <c r="Q25" s="113">
        <v>0.4178269355888094</v>
      </c>
      <c r="R25" s="113">
        <v>0.43340909090909091</v>
      </c>
      <c r="S25" s="83"/>
      <c r="T25" s="117">
        <v>0.44795595881333472</v>
      </c>
      <c r="U25" s="113">
        <v>0.41556043956043948</v>
      </c>
    </row>
    <row r="26" spans="1:21" ht="15" x14ac:dyDescent="0.25">
      <c r="A26" s="10" t="s">
        <v>176</v>
      </c>
      <c r="B26" s="124">
        <v>1.07795426841688E-3</v>
      </c>
      <c r="C26" s="125">
        <v>9.1843470662708029E-4</v>
      </c>
      <c r="D26" s="126">
        <v>1.1739538766565797E-3</v>
      </c>
      <c r="E26" s="127">
        <v>2.2087313134195935E-3</v>
      </c>
      <c r="F26" s="85"/>
      <c r="G26" s="125">
        <v>1.2568326119755766E-3</v>
      </c>
      <c r="H26" s="125">
        <v>1.7512938244440203E-3</v>
      </c>
      <c r="I26" s="126">
        <v>1.9673648883231109E-3</v>
      </c>
      <c r="J26" s="128">
        <v>2.0144943978792464E-3</v>
      </c>
      <c r="K26" s="85"/>
      <c r="L26" s="124">
        <v>1.6336279205622574E-3</v>
      </c>
      <c r="M26" s="125">
        <v>5.1851303160813111E-4</v>
      </c>
      <c r="N26" s="125">
        <v>1.2012334093041961E-3</v>
      </c>
      <c r="O26" s="85"/>
      <c r="P26" s="129">
        <v>1.0603008869906614E-3</v>
      </c>
      <c r="Q26" s="125">
        <v>1.656531310621417E-3</v>
      </c>
      <c r="R26" s="125">
        <v>1.1214398021484888E-3</v>
      </c>
      <c r="S26" s="85"/>
      <c r="T26" s="129">
        <v>1.3537151475811059E-3</v>
      </c>
      <c r="U26" s="125">
        <v>1.7450257588956075E-3</v>
      </c>
    </row>
    <row r="27" spans="1:21" ht="15" x14ac:dyDescent="0.25">
      <c r="A27" s="10" t="s">
        <v>122</v>
      </c>
      <c r="B27" s="130">
        <v>-0.50000000000000011</v>
      </c>
      <c r="C27" s="131">
        <v>0.1744091279543602</v>
      </c>
      <c r="D27" s="132">
        <v>0.21194762684124388</v>
      </c>
      <c r="E27" s="133">
        <v>6.3559322033898309E-3</v>
      </c>
      <c r="F27" s="86"/>
      <c r="G27" s="131">
        <v>0.21599340478153339</v>
      </c>
      <c r="H27" s="131">
        <v>0.15955766192733017</v>
      </c>
      <c r="I27" s="132">
        <v>0.23643410852713179</v>
      </c>
      <c r="J27" s="134">
        <v>-0.18732193732193733</v>
      </c>
      <c r="K27" s="86"/>
      <c r="L27" s="130">
        <v>0.25645438898450951</v>
      </c>
      <c r="M27" s="131">
        <v>0.2383759004584152</v>
      </c>
      <c r="N27" s="131">
        <v>0.22111180512179887</v>
      </c>
      <c r="O27" s="86"/>
      <c r="P27" s="135">
        <v>-3.6834924965893585E-2</v>
      </c>
      <c r="Q27" s="131">
        <v>0.20429822234014328</v>
      </c>
      <c r="R27" s="131">
        <v>0.23682983682983683</v>
      </c>
      <c r="S27" s="86"/>
      <c r="T27" s="135">
        <v>-2.8000868243976559E-2</v>
      </c>
      <c r="U27" s="131">
        <v>9.7834493426140756E-2</v>
      </c>
    </row>
    <row r="28" spans="1:21" ht="15.75" thickBot="1" x14ac:dyDescent="0.3">
      <c r="A28" s="4"/>
      <c r="B28" s="73"/>
      <c r="C28" s="73"/>
      <c r="D28" s="73"/>
      <c r="E28" s="73"/>
      <c r="F28" s="87"/>
      <c r="G28" s="73"/>
      <c r="H28" s="73"/>
      <c r="I28" s="73"/>
      <c r="J28" s="73"/>
      <c r="K28" s="87"/>
      <c r="L28" s="73"/>
      <c r="M28" s="73"/>
      <c r="N28" s="73"/>
      <c r="O28" s="87"/>
      <c r="P28" s="73"/>
      <c r="Q28" s="73"/>
      <c r="R28" s="73"/>
      <c r="S28" s="87"/>
      <c r="T28" s="73"/>
      <c r="U28" s="73"/>
    </row>
    <row r="29" spans="1:21" ht="15.75" thickTop="1" x14ac:dyDescent="0.25">
      <c r="A29" s="7" t="s">
        <v>12</v>
      </c>
      <c r="B29" s="227">
        <v>2016</v>
      </c>
      <c r="C29" s="228"/>
      <c r="D29" s="228"/>
      <c r="E29" s="229"/>
      <c r="F29" s="78"/>
      <c r="G29" s="227">
        <v>2017</v>
      </c>
      <c r="H29" s="228"/>
      <c r="I29" s="228"/>
      <c r="J29" s="229"/>
      <c r="K29" s="78"/>
      <c r="L29" s="225">
        <v>2018</v>
      </c>
      <c r="M29" s="226"/>
      <c r="N29" s="226"/>
      <c r="O29" s="78"/>
      <c r="S29" s="78"/>
    </row>
    <row r="30" spans="1:21" ht="15" x14ac:dyDescent="0.25">
      <c r="A30" s="4"/>
      <c r="B30" s="26" t="s">
        <v>83</v>
      </c>
      <c r="C30" s="27" t="s">
        <v>84</v>
      </c>
      <c r="D30" s="28" t="s">
        <v>85</v>
      </c>
      <c r="E30" s="89" t="s">
        <v>86</v>
      </c>
      <c r="F30" s="79"/>
      <c r="G30" s="26" t="s">
        <v>83</v>
      </c>
      <c r="H30" s="27" t="s">
        <v>84</v>
      </c>
      <c r="I30" s="28" t="s">
        <v>85</v>
      </c>
      <c r="J30" s="89" t="s">
        <v>86</v>
      </c>
      <c r="K30" s="79"/>
      <c r="L30" s="26" t="s">
        <v>83</v>
      </c>
      <c r="M30" s="27" t="s">
        <v>84</v>
      </c>
      <c r="N30" s="27" t="s">
        <v>85</v>
      </c>
      <c r="O30" s="79"/>
      <c r="S30" s="79"/>
    </row>
    <row r="31" spans="1:21" ht="15" x14ac:dyDescent="0.25">
      <c r="A31" s="10" t="s">
        <v>16</v>
      </c>
      <c r="B31" s="136">
        <v>35326</v>
      </c>
      <c r="C31" s="136">
        <v>34729</v>
      </c>
      <c r="D31" s="136">
        <v>34397</v>
      </c>
      <c r="E31" s="137">
        <v>39761</v>
      </c>
      <c r="F31" s="88"/>
      <c r="G31" s="138">
        <v>40559</v>
      </c>
      <c r="H31" s="136">
        <v>39731</v>
      </c>
      <c r="I31" s="136">
        <v>38368</v>
      </c>
      <c r="J31" s="139">
        <v>46071</v>
      </c>
      <c r="K31" s="88"/>
      <c r="L31" s="136">
        <v>44952</v>
      </c>
      <c r="M31" s="136">
        <v>44283</v>
      </c>
      <c r="N31" s="136">
        <v>44879</v>
      </c>
      <c r="O31" s="88"/>
      <c r="S31" s="88"/>
    </row>
    <row r="32" spans="1:21" ht="15" x14ac:dyDescent="0.25">
      <c r="A32" s="10" t="s">
        <v>121</v>
      </c>
      <c r="B32" s="136">
        <v>24568</v>
      </c>
      <c r="C32" s="136">
        <v>23728</v>
      </c>
      <c r="D32" s="136">
        <v>23915</v>
      </c>
      <c r="E32" s="137">
        <v>28498</v>
      </c>
      <c r="F32" s="88"/>
      <c r="G32" s="138">
        <v>28195</v>
      </c>
      <c r="H32" s="136">
        <v>28003</v>
      </c>
      <c r="I32" s="136">
        <v>27525</v>
      </c>
      <c r="J32" s="139">
        <v>30804</v>
      </c>
      <c r="K32" s="88"/>
      <c r="L32" s="136">
        <v>30483</v>
      </c>
      <c r="M32" s="136">
        <v>30201</v>
      </c>
      <c r="N32" s="136">
        <v>30315</v>
      </c>
      <c r="O32" s="88"/>
      <c r="S32" s="88"/>
    </row>
    <row r="33" spans="1:21" ht="15" x14ac:dyDescent="0.25">
      <c r="A33" s="10" t="s">
        <v>18</v>
      </c>
      <c r="B33" s="136">
        <v>26028</v>
      </c>
      <c r="C33" s="136">
        <v>27013</v>
      </c>
      <c r="D33" s="136">
        <v>27434</v>
      </c>
      <c r="E33" s="137">
        <v>32045</v>
      </c>
      <c r="F33" s="88"/>
      <c r="G33" s="138">
        <v>31654</v>
      </c>
      <c r="H33" s="136">
        <v>31356</v>
      </c>
      <c r="I33" s="136">
        <v>30399</v>
      </c>
      <c r="J33" s="139">
        <v>36611</v>
      </c>
      <c r="K33" s="88"/>
      <c r="L33" s="136">
        <v>35563</v>
      </c>
      <c r="M33" s="136">
        <v>34816</v>
      </c>
      <c r="N33" s="136">
        <v>35397</v>
      </c>
      <c r="O33" s="88"/>
      <c r="S33" s="88"/>
    </row>
    <row r="34" spans="1:21" ht="15" x14ac:dyDescent="0.25">
      <c r="A34" s="61" t="s">
        <v>139</v>
      </c>
      <c r="B34" s="136">
        <v>2820.3</v>
      </c>
      <c r="C34" s="136">
        <v>2910.8</v>
      </c>
      <c r="D34" s="136">
        <v>3027.4</v>
      </c>
      <c r="E34" s="137">
        <v>3123.4</v>
      </c>
      <c r="F34" s="88"/>
      <c r="G34" s="138">
        <v>3215.2</v>
      </c>
      <c r="H34" s="136">
        <v>3335.5</v>
      </c>
      <c r="I34" s="136">
        <v>3382.6</v>
      </c>
      <c r="J34" s="139">
        <v>3608.5</v>
      </c>
      <c r="K34" s="88"/>
      <c r="L34" s="136">
        <v>3556.8</v>
      </c>
      <c r="M34" s="136">
        <v>3603.5</v>
      </c>
      <c r="N34" s="136">
        <v>3679.9</v>
      </c>
      <c r="O34" s="88"/>
      <c r="S34" s="88"/>
    </row>
    <row r="35" spans="1:21" ht="15" x14ac:dyDescent="0.25">
      <c r="A35" s="61" t="s">
        <v>140</v>
      </c>
      <c r="B35" s="136">
        <v>2491</v>
      </c>
      <c r="C35" s="136">
        <v>2577.6</v>
      </c>
      <c r="D35" s="136">
        <v>2690.2</v>
      </c>
      <c r="E35" s="137">
        <v>2745</v>
      </c>
      <c r="F35" s="88"/>
      <c r="G35" s="138">
        <v>2832.7</v>
      </c>
      <c r="H35" s="136">
        <v>2948.5</v>
      </c>
      <c r="I35" s="136">
        <v>2987.3</v>
      </c>
      <c r="J35" s="139">
        <v>3102.2</v>
      </c>
      <c r="K35" s="88"/>
      <c r="L35" s="136">
        <v>3048.7</v>
      </c>
      <c r="M35" s="136">
        <v>3090.6</v>
      </c>
      <c r="N35" s="136">
        <v>3164.9</v>
      </c>
      <c r="O35" s="88"/>
      <c r="S35" s="88"/>
    </row>
    <row r="36" spans="1:21" ht="15" x14ac:dyDescent="0.25">
      <c r="A36" s="10" t="s">
        <v>96</v>
      </c>
      <c r="B36" s="136">
        <v>2266</v>
      </c>
      <c r="C36" s="136">
        <v>2370</v>
      </c>
      <c r="D36" s="136">
        <v>2511</v>
      </c>
      <c r="E36" s="137">
        <v>2591</v>
      </c>
      <c r="F36" s="88"/>
      <c r="G36" s="138">
        <v>2681</v>
      </c>
      <c r="H36" s="136">
        <v>2772</v>
      </c>
      <c r="I36" s="136">
        <v>2888</v>
      </c>
      <c r="J36" s="139">
        <v>2898</v>
      </c>
      <c r="K36" s="88"/>
      <c r="L36" s="136">
        <v>2965</v>
      </c>
      <c r="M36" s="136">
        <v>3068</v>
      </c>
      <c r="N36" s="136">
        <v>3101</v>
      </c>
      <c r="O36" s="88"/>
      <c r="S36" s="88"/>
    </row>
    <row r="37" spans="1:21" ht="15" x14ac:dyDescent="0.25">
      <c r="A37" s="10" t="s">
        <v>19</v>
      </c>
      <c r="B37" s="136">
        <v>16980</v>
      </c>
      <c r="C37" s="136">
        <v>16407</v>
      </c>
      <c r="D37" s="136">
        <v>16643</v>
      </c>
      <c r="E37" s="137">
        <v>19044</v>
      </c>
      <c r="F37" s="88"/>
      <c r="G37" s="138">
        <v>18961</v>
      </c>
      <c r="H37" s="136">
        <v>18039</v>
      </c>
      <c r="I37" s="136">
        <v>17812</v>
      </c>
      <c r="J37" s="139">
        <v>21491</v>
      </c>
      <c r="K37" s="88"/>
      <c r="L37" s="136">
        <v>21253</v>
      </c>
      <c r="M37" s="136">
        <v>20185</v>
      </c>
      <c r="N37" s="136">
        <v>20301</v>
      </c>
      <c r="O37" s="88"/>
      <c r="S37" s="88"/>
    </row>
    <row r="38" spans="1:21" ht="17.25" thickBot="1" x14ac:dyDescent="0.35">
      <c r="B38" s="73"/>
      <c r="C38" s="73"/>
      <c r="D38" s="73"/>
      <c r="E38" s="73"/>
      <c r="F38" s="87"/>
      <c r="G38" s="73"/>
      <c r="H38" s="73"/>
      <c r="I38" s="73"/>
      <c r="J38" s="73"/>
      <c r="K38" s="87"/>
      <c r="L38" s="73"/>
      <c r="M38" s="73"/>
      <c r="N38" s="73"/>
      <c r="O38" s="87"/>
      <c r="P38" s="73"/>
      <c r="Q38" s="73"/>
      <c r="R38" s="73"/>
      <c r="S38" s="87"/>
      <c r="T38" s="73"/>
      <c r="U38" s="73"/>
    </row>
    <row r="39" spans="1:21" ht="17.25" thickTop="1" x14ac:dyDescent="0.3">
      <c r="A39" s="2" t="s">
        <v>15</v>
      </c>
      <c r="B39" s="227">
        <v>2016</v>
      </c>
      <c r="C39" s="228"/>
      <c r="D39" s="228"/>
      <c r="E39" s="229"/>
      <c r="F39" s="78"/>
      <c r="G39" s="227">
        <v>2017</v>
      </c>
      <c r="H39" s="228"/>
      <c r="I39" s="228"/>
      <c r="J39" s="229"/>
      <c r="K39" s="78"/>
      <c r="L39" s="225">
        <v>2018</v>
      </c>
      <c r="M39" s="226"/>
      <c r="N39" s="226"/>
      <c r="O39" s="78"/>
      <c r="S39" s="78"/>
    </row>
    <row r="40" spans="1:21" x14ac:dyDescent="0.3">
      <c r="B40" s="26" t="s">
        <v>78</v>
      </c>
      <c r="C40" s="27" t="s">
        <v>79</v>
      </c>
      <c r="D40" s="28" t="s">
        <v>80</v>
      </c>
      <c r="E40" s="89" t="s">
        <v>81</v>
      </c>
      <c r="F40" s="79"/>
      <c r="G40" s="26" t="s">
        <v>78</v>
      </c>
      <c r="H40" s="27" t="s">
        <v>79</v>
      </c>
      <c r="I40" s="28" t="s">
        <v>80</v>
      </c>
      <c r="J40" s="89" t="s">
        <v>81</v>
      </c>
      <c r="K40" s="79"/>
      <c r="L40" s="26" t="s">
        <v>78</v>
      </c>
      <c r="M40" s="27" t="s">
        <v>79</v>
      </c>
      <c r="N40" s="27" t="s">
        <v>80</v>
      </c>
      <c r="O40" s="79"/>
      <c r="S40" s="79"/>
    </row>
    <row r="41" spans="1:21" ht="15" x14ac:dyDescent="0.25">
      <c r="A41" s="10" t="s">
        <v>29</v>
      </c>
      <c r="B41" s="112">
        <v>0.13345111896348646</v>
      </c>
      <c r="C41" s="113">
        <v>0.14445053940391298</v>
      </c>
      <c r="D41" s="114">
        <v>0.15087424142282041</v>
      </c>
      <c r="E41" s="115">
        <v>0.13605335013652595</v>
      </c>
      <c r="F41" s="83"/>
      <c r="G41" s="113">
        <v>0.1413954960181425</v>
      </c>
      <c r="H41" s="113">
        <v>0.15366705471478465</v>
      </c>
      <c r="I41" s="114">
        <v>0.16213788457219852</v>
      </c>
      <c r="J41" s="116">
        <v>0.13484714531664418</v>
      </c>
      <c r="K41" s="83"/>
      <c r="L41" s="112">
        <v>0.13950971627534936</v>
      </c>
      <c r="M41" s="113">
        <v>0.1519940549913302</v>
      </c>
      <c r="N41" s="113">
        <v>0.1527510960051229</v>
      </c>
      <c r="O41" s="83"/>
      <c r="S41" s="83"/>
    </row>
    <row r="42" spans="1:21" ht="15" x14ac:dyDescent="0.25">
      <c r="A42" s="10" t="s">
        <v>26</v>
      </c>
      <c r="B42" s="112">
        <v>6.1419382687197523E-2</v>
      </c>
      <c r="C42" s="113">
        <v>6.5916575254264281E-2</v>
      </c>
      <c r="D42" s="114">
        <v>7.2717610892224976E-2</v>
      </c>
      <c r="E42" s="115">
        <v>6.4497554507591578E-2</v>
      </c>
      <c r="F42" s="83"/>
      <c r="G42" s="113">
        <v>6.6165783862213084E-2</v>
      </c>
      <c r="H42" s="113">
        <v>7.0355297173722769E-2</v>
      </c>
      <c r="I42" s="114">
        <v>7.5359444719881014E-2</v>
      </c>
      <c r="J42" s="116">
        <v>6.2230288661046393E-2</v>
      </c>
      <c r="K42" s="83"/>
      <c r="L42" s="112">
        <v>6.4784489476661572E-2</v>
      </c>
      <c r="M42" s="113">
        <v>7.4658100747978906E-2</v>
      </c>
      <c r="N42" s="113">
        <v>7.3978204598351208E-2</v>
      </c>
      <c r="O42" s="83"/>
      <c r="S42" s="83"/>
    </row>
    <row r="43" spans="1:21" ht="15" x14ac:dyDescent="0.25">
      <c r="A43" s="10" t="s">
        <v>27</v>
      </c>
      <c r="B43" s="207">
        <v>1.41</v>
      </c>
      <c r="C43" s="208">
        <v>1.41</v>
      </c>
      <c r="D43" s="209">
        <v>1.2480506735357839</v>
      </c>
      <c r="E43" s="210">
        <v>1.3774663046776778</v>
      </c>
      <c r="F43" s="211"/>
      <c r="G43" s="208">
        <v>1.8496539178459199</v>
      </c>
      <c r="H43" s="208">
        <v>1.4602311055002488</v>
      </c>
      <c r="I43" s="209">
        <v>1.2663008392511297</v>
      </c>
      <c r="J43" s="212">
        <v>1.5048999999999999</v>
      </c>
      <c r="K43" s="211"/>
      <c r="L43" s="207">
        <v>1.6220000000000001</v>
      </c>
      <c r="M43" s="208">
        <v>1.8424700000000001</v>
      </c>
      <c r="N43" s="208">
        <v>1.5595878136200716</v>
      </c>
      <c r="O43" s="83"/>
      <c r="S43" s="83"/>
    </row>
    <row r="44" spans="1:21" ht="15" x14ac:dyDescent="0.25">
      <c r="A44" s="10" t="s">
        <v>28</v>
      </c>
      <c r="B44" s="112">
        <v>2.0164301717699777E-2</v>
      </c>
      <c r="C44" s="113">
        <v>2.0183589254133567E-2</v>
      </c>
      <c r="D44" s="114">
        <v>1.9213400114951967E-2</v>
      </c>
      <c r="E44" s="115">
        <v>1.7138045470305611E-2</v>
      </c>
      <c r="F44" s="83"/>
      <c r="G44" s="113">
        <v>1.8139612798238686E-2</v>
      </c>
      <c r="H44" s="113">
        <v>1.9280582571721813E-2</v>
      </c>
      <c r="I44" s="114">
        <v>2.0346550980541389E-2</v>
      </c>
      <c r="J44" s="116">
        <v>1.8170289496106367E-2</v>
      </c>
      <c r="K44" s="83"/>
      <c r="L44" s="112">
        <v>1.7557298070914551E-2</v>
      </c>
      <c r="M44" s="113">
        <v>1.7605633802816902E-2</v>
      </c>
      <c r="N44" s="113">
        <v>1.7232344405030634E-2</v>
      </c>
      <c r="O44" s="83"/>
      <c r="S44" s="83"/>
    </row>
    <row r="46" spans="1:21" x14ac:dyDescent="0.3">
      <c r="A46" s="4" t="s">
        <v>165</v>
      </c>
    </row>
    <row r="47" spans="1:21" x14ac:dyDescent="0.3">
      <c r="A47" s="4" t="s">
        <v>180</v>
      </c>
    </row>
  </sheetData>
  <mergeCells count="12">
    <mergeCell ref="L4:N4"/>
    <mergeCell ref="L29:N29"/>
    <mergeCell ref="L18:N18"/>
    <mergeCell ref="L39:N39"/>
    <mergeCell ref="B29:E29"/>
    <mergeCell ref="G29:J29"/>
    <mergeCell ref="B39:E39"/>
    <mergeCell ref="G39:J39"/>
    <mergeCell ref="B4:E4"/>
    <mergeCell ref="G4:J4"/>
    <mergeCell ref="B18:E18"/>
    <mergeCell ref="G18:J18"/>
  </mergeCells>
  <conditionalFormatting sqref="C5">
    <cfRule type="containsErrors" dxfId="903" priority="169">
      <formula>ISERROR(C5)</formula>
    </cfRule>
  </conditionalFormatting>
  <conditionalFormatting sqref="E5:F5">
    <cfRule type="containsErrors" dxfId="902" priority="168">
      <formula>ISERROR(E5)</formula>
    </cfRule>
  </conditionalFormatting>
  <conditionalFormatting sqref="H5">
    <cfRule type="containsErrors" dxfId="901" priority="167">
      <formula>ISERROR(H5)</formula>
    </cfRule>
  </conditionalFormatting>
  <conditionalFormatting sqref="J5">
    <cfRule type="containsErrors" dxfId="900" priority="166">
      <formula>ISERROR(J5)</formula>
    </cfRule>
  </conditionalFormatting>
  <conditionalFormatting sqref="F19">
    <cfRule type="containsErrors" dxfId="899" priority="160">
      <formula>ISERROR(F19)</formula>
    </cfRule>
  </conditionalFormatting>
  <conditionalFormatting sqref="F30">
    <cfRule type="containsErrors" dxfId="898" priority="152">
      <formula>ISERROR(F30)</formula>
    </cfRule>
  </conditionalFormatting>
  <conditionalFormatting sqref="F40">
    <cfRule type="containsErrors" dxfId="897" priority="132">
      <formula>ISERROR(F40)</formula>
    </cfRule>
  </conditionalFormatting>
  <conditionalFormatting sqref="E20:F20 C20">
    <cfRule type="containsErrors" dxfId="896" priority="109">
      <formula>ISERROR(C20)</formula>
    </cfRule>
  </conditionalFormatting>
  <conditionalFormatting sqref="J21:J26 H21:H26">
    <cfRule type="containsErrors" dxfId="895" priority="106">
      <formula>ISERROR(H21)</formula>
    </cfRule>
  </conditionalFormatting>
  <conditionalFormatting sqref="E27:F27 C27">
    <cfRule type="containsErrors" dxfId="894" priority="105">
      <formula>ISERROR(C27)</formula>
    </cfRule>
  </conditionalFormatting>
  <conditionalFormatting sqref="J41 H41">
    <cfRule type="containsErrors" dxfId="893" priority="102">
      <formula>ISERROR(H41)</formula>
    </cfRule>
  </conditionalFormatting>
  <conditionalFormatting sqref="E42:F42 C42">
    <cfRule type="containsErrors" dxfId="892" priority="101">
      <formula>ISERROR(C42)</formula>
    </cfRule>
  </conditionalFormatting>
  <conditionalFormatting sqref="J43 H43">
    <cfRule type="containsErrors" dxfId="891" priority="98">
      <formula>ISERROR(H43)</formula>
    </cfRule>
  </conditionalFormatting>
  <conditionalFormatting sqref="E44:F44 C44">
    <cfRule type="containsErrors" dxfId="890" priority="97">
      <formula>ISERROR(C44)</formula>
    </cfRule>
  </conditionalFormatting>
  <conditionalFormatting sqref="J20 H20">
    <cfRule type="containsErrors" dxfId="889" priority="108">
      <formula>ISERROR(H20)</formula>
    </cfRule>
  </conditionalFormatting>
  <conditionalFormatting sqref="E21:F26 C21:C26">
    <cfRule type="containsErrors" dxfId="888" priority="107">
      <formula>ISERROR(C21)</formula>
    </cfRule>
  </conditionalFormatting>
  <conditionalFormatting sqref="J27 H27">
    <cfRule type="containsErrors" dxfId="887" priority="104">
      <formula>ISERROR(H27)</formula>
    </cfRule>
  </conditionalFormatting>
  <conditionalFormatting sqref="E41:F41 C41">
    <cfRule type="containsErrors" dxfId="886" priority="103">
      <formula>ISERROR(C41)</formula>
    </cfRule>
  </conditionalFormatting>
  <conditionalFormatting sqref="J42 H42">
    <cfRule type="containsErrors" dxfId="885" priority="100">
      <formula>ISERROR(H42)</formula>
    </cfRule>
  </conditionalFormatting>
  <conditionalFormatting sqref="E43:F43 C43">
    <cfRule type="containsErrors" dxfId="884" priority="99">
      <formula>ISERROR(C43)</formula>
    </cfRule>
  </conditionalFormatting>
  <conditionalFormatting sqref="J44 H44">
    <cfRule type="containsErrors" dxfId="883" priority="96">
      <formula>ISERROR(H44)</formula>
    </cfRule>
  </conditionalFormatting>
  <conditionalFormatting sqref="E6:F16 C6:C16 J6:J16 H6:H16">
    <cfRule type="containsErrors" dxfId="882" priority="95">
      <formula>ISERROR(C6)</formula>
    </cfRule>
  </conditionalFormatting>
  <conditionalFormatting sqref="M5">
    <cfRule type="containsErrors" dxfId="881" priority="94">
      <formula>ISERROR(M5)</formula>
    </cfRule>
  </conditionalFormatting>
  <conditionalFormatting sqref="M6:M16">
    <cfRule type="containsErrors" dxfId="880" priority="93">
      <formula>ISERROR(M6)</formula>
    </cfRule>
  </conditionalFormatting>
  <conditionalFormatting sqref="M21:M26">
    <cfRule type="containsErrors" dxfId="879" priority="90">
      <formula>ISERROR(M21)</formula>
    </cfRule>
  </conditionalFormatting>
  <conditionalFormatting sqref="M20">
    <cfRule type="containsErrors" dxfId="878" priority="91">
      <formula>ISERROR(M20)</formula>
    </cfRule>
  </conditionalFormatting>
  <conditionalFormatting sqref="M27">
    <cfRule type="containsErrors" dxfId="877" priority="89">
      <formula>ISERROR(M27)</formula>
    </cfRule>
  </conditionalFormatting>
  <conditionalFormatting sqref="M44">
    <cfRule type="containsErrors" dxfId="876" priority="80">
      <formula>ISERROR(M44)</formula>
    </cfRule>
  </conditionalFormatting>
  <conditionalFormatting sqref="M30">
    <cfRule type="containsErrors" dxfId="875" priority="77">
      <formula>ISERROR(M30)</formula>
    </cfRule>
  </conditionalFormatting>
  <conditionalFormatting sqref="M42">
    <cfRule type="containsErrors" dxfId="874" priority="82">
      <formula>ISERROR(M42)</formula>
    </cfRule>
  </conditionalFormatting>
  <conditionalFormatting sqref="M41">
    <cfRule type="containsErrors" dxfId="873" priority="83">
      <formula>ISERROR(M41)</formula>
    </cfRule>
  </conditionalFormatting>
  <conditionalFormatting sqref="M43">
    <cfRule type="containsErrors" dxfId="872" priority="81">
      <formula>ISERROR(M43)</formula>
    </cfRule>
  </conditionalFormatting>
  <conditionalFormatting sqref="K5">
    <cfRule type="containsErrors" dxfId="871" priority="64">
      <formula>ISERROR(K5)</formula>
    </cfRule>
  </conditionalFormatting>
  <conditionalFormatting sqref="K19">
    <cfRule type="containsErrors" dxfId="870" priority="63">
      <formula>ISERROR(K19)</formula>
    </cfRule>
  </conditionalFormatting>
  <conditionalFormatting sqref="K30">
    <cfRule type="containsErrors" dxfId="869" priority="62">
      <formula>ISERROR(K30)</formula>
    </cfRule>
  </conditionalFormatting>
  <conditionalFormatting sqref="K40">
    <cfRule type="containsErrors" dxfId="868" priority="61">
      <formula>ISERROR(K40)</formula>
    </cfRule>
  </conditionalFormatting>
  <conditionalFormatting sqref="K20">
    <cfRule type="containsErrors" dxfId="867" priority="60">
      <formula>ISERROR(K20)</formula>
    </cfRule>
  </conditionalFormatting>
  <conditionalFormatting sqref="K27">
    <cfRule type="containsErrors" dxfId="866" priority="58">
      <formula>ISERROR(K27)</formula>
    </cfRule>
  </conditionalFormatting>
  <conditionalFormatting sqref="K42">
    <cfRule type="containsErrors" dxfId="865" priority="56">
      <formula>ISERROR(K42)</formula>
    </cfRule>
  </conditionalFormatting>
  <conditionalFormatting sqref="K44">
    <cfRule type="containsErrors" dxfId="864" priority="54">
      <formula>ISERROR(K44)</formula>
    </cfRule>
  </conditionalFormatting>
  <conditionalFormatting sqref="K21:K26">
    <cfRule type="containsErrors" dxfId="863" priority="59">
      <formula>ISERROR(K21)</formula>
    </cfRule>
  </conditionalFormatting>
  <conditionalFormatting sqref="K41">
    <cfRule type="containsErrors" dxfId="862" priority="57">
      <formula>ISERROR(K41)</formula>
    </cfRule>
  </conditionalFormatting>
  <conditionalFormatting sqref="K43">
    <cfRule type="containsErrors" dxfId="861" priority="55">
      <formula>ISERROR(K43)</formula>
    </cfRule>
  </conditionalFormatting>
  <conditionalFormatting sqref="K6:K16">
    <cfRule type="containsErrors" dxfId="860" priority="53">
      <formula>ISERROR(K6)</formula>
    </cfRule>
  </conditionalFormatting>
  <conditionalFormatting sqref="O5">
    <cfRule type="containsErrors" dxfId="859" priority="52">
      <formula>ISERROR(O5)</formula>
    </cfRule>
  </conditionalFormatting>
  <conditionalFormatting sqref="O19">
    <cfRule type="containsErrors" dxfId="858" priority="51">
      <formula>ISERROR(O19)</formula>
    </cfRule>
  </conditionalFormatting>
  <conditionalFormatting sqref="O30">
    <cfRule type="containsErrors" dxfId="857" priority="50">
      <formula>ISERROR(O30)</formula>
    </cfRule>
  </conditionalFormatting>
  <conditionalFormatting sqref="O40">
    <cfRule type="containsErrors" dxfId="856" priority="49">
      <formula>ISERROR(O40)</formula>
    </cfRule>
  </conditionalFormatting>
  <conditionalFormatting sqref="O20">
    <cfRule type="containsErrors" dxfId="855" priority="48">
      <formula>ISERROR(O20)</formula>
    </cfRule>
  </conditionalFormatting>
  <conditionalFormatting sqref="O27">
    <cfRule type="containsErrors" dxfId="854" priority="46">
      <formula>ISERROR(O27)</formula>
    </cfRule>
  </conditionalFormatting>
  <conditionalFormatting sqref="O42">
    <cfRule type="containsErrors" dxfId="853" priority="44">
      <formula>ISERROR(O42)</formula>
    </cfRule>
  </conditionalFormatting>
  <conditionalFormatting sqref="O44">
    <cfRule type="containsErrors" dxfId="852" priority="42">
      <formula>ISERROR(O44)</formula>
    </cfRule>
  </conditionalFormatting>
  <conditionalFormatting sqref="O21:O26">
    <cfRule type="containsErrors" dxfId="851" priority="47">
      <formula>ISERROR(O21)</formula>
    </cfRule>
  </conditionalFormatting>
  <conditionalFormatting sqref="O41">
    <cfRule type="containsErrors" dxfId="850" priority="45">
      <formula>ISERROR(O41)</formula>
    </cfRule>
  </conditionalFormatting>
  <conditionalFormatting sqref="O43">
    <cfRule type="containsErrors" dxfId="849" priority="43">
      <formula>ISERROR(O43)</formula>
    </cfRule>
  </conditionalFormatting>
  <conditionalFormatting sqref="O6:O16">
    <cfRule type="containsErrors" dxfId="848" priority="41">
      <formula>ISERROR(O6)</formula>
    </cfRule>
  </conditionalFormatting>
  <conditionalFormatting sqref="S5">
    <cfRule type="containsErrors" dxfId="847" priority="40">
      <formula>ISERROR(S5)</formula>
    </cfRule>
  </conditionalFormatting>
  <conditionalFormatting sqref="S19">
    <cfRule type="containsErrors" dxfId="846" priority="39">
      <formula>ISERROR(S19)</formula>
    </cfRule>
  </conditionalFormatting>
  <conditionalFormatting sqref="S30">
    <cfRule type="containsErrors" dxfId="845" priority="38">
      <formula>ISERROR(S30)</formula>
    </cfRule>
  </conditionalFormatting>
  <conditionalFormatting sqref="S40">
    <cfRule type="containsErrors" dxfId="844" priority="37">
      <formula>ISERROR(S40)</formula>
    </cfRule>
  </conditionalFormatting>
  <conditionalFormatting sqref="S20">
    <cfRule type="containsErrors" dxfId="843" priority="36">
      <formula>ISERROR(S20)</formula>
    </cfRule>
  </conditionalFormatting>
  <conditionalFormatting sqref="S27">
    <cfRule type="containsErrors" dxfId="842" priority="34">
      <formula>ISERROR(S27)</formula>
    </cfRule>
  </conditionalFormatting>
  <conditionalFormatting sqref="S42">
    <cfRule type="containsErrors" dxfId="841" priority="32">
      <formula>ISERROR(S42)</formula>
    </cfRule>
  </conditionalFormatting>
  <conditionalFormatting sqref="S44">
    <cfRule type="containsErrors" dxfId="840" priority="30">
      <formula>ISERROR(S44)</formula>
    </cfRule>
  </conditionalFormatting>
  <conditionalFormatting sqref="S21:S26">
    <cfRule type="containsErrors" dxfId="839" priority="35">
      <formula>ISERROR(S21)</formula>
    </cfRule>
  </conditionalFormatting>
  <conditionalFormatting sqref="S41">
    <cfRule type="containsErrors" dxfId="838" priority="33">
      <formula>ISERROR(S41)</formula>
    </cfRule>
  </conditionalFormatting>
  <conditionalFormatting sqref="S43">
    <cfRule type="containsErrors" dxfId="837" priority="31">
      <formula>ISERROR(S43)</formula>
    </cfRule>
  </conditionalFormatting>
  <conditionalFormatting sqref="S6:S16">
    <cfRule type="containsErrors" dxfId="836" priority="29">
      <formula>ISERROR(S6)</formula>
    </cfRule>
  </conditionalFormatting>
  <conditionalFormatting sqref="J40">
    <cfRule type="containsErrors" dxfId="835" priority="17">
      <formula>ISERROR(J40)</formula>
    </cfRule>
  </conditionalFormatting>
  <conditionalFormatting sqref="C19">
    <cfRule type="containsErrors" dxfId="834" priority="28">
      <formula>ISERROR(C19)</formula>
    </cfRule>
  </conditionalFormatting>
  <conditionalFormatting sqref="E19">
    <cfRule type="containsErrors" dxfId="833" priority="27">
      <formula>ISERROR(E19)</formula>
    </cfRule>
  </conditionalFormatting>
  <conditionalFormatting sqref="C30">
    <cfRule type="containsErrors" dxfId="832" priority="26">
      <formula>ISERROR(C30)</formula>
    </cfRule>
  </conditionalFormatting>
  <conditionalFormatting sqref="E30">
    <cfRule type="containsErrors" dxfId="831" priority="25">
      <formula>ISERROR(E30)</formula>
    </cfRule>
  </conditionalFormatting>
  <conditionalFormatting sqref="C40">
    <cfRule type="containsErrors" dxfId="830" priority="24">
      <formula>ISERROR(C40)</formula>
    </cfRule>
  </conditionalFormatting>
  <conditionalFormatting sqref="E40">
    <cfRule type="containsErrors" dxfId="829" priority="23">
      <formula>ISERROR(E40)</formula>
    </cfRule>
  </conditionalFormatting>
  <conditionalFormatting sqref="H19">
    <cfRule type="containsErrors" dxfId="828" priority="22">
      <formula>ISERROR(H19)</formula>
    </cfRule>
  </conditionalFormatting>
  <conditionalFormatting sqref="J19">
    <cfRule type="containsErrors" dxfId="827" priority="21">
      <formula>ISERROR(J19)</formula>
    </cfRule>
  </conditionalFormatting>
  <conditionalFormatting sqref="H30">
    <cfRule type="containsErrors" dxfId="826" priority="20">
      <formula>ISERROR(H30)</formula>
    </cfRule>
  </conditionalFormatting>
  <conditionalFormatting sqref="J30">
    <cfRule type="containsErrors" dxfId="825" priority="19">
      <formula>ISERROR(J30)</formula>
    </cfRule>
  </conditionalFormatting>
  <conditionalFormatting sqref="H40">
    <cfRule type="containsErrors" dxfId="824" priority="18">
      <formula>ISERROR(H40)</formula>
    </cfRule>
  </conditionalFormatting>
  <conditionalFormatting sqref="N5">
    <cfRule type="containsErrors" dxfId="823" priority="16">
      <formula>ISERROR(N5)</formula>
    </cfRule>
  </conditionalFormatting>
  <conditionalFormatting sqref="N6:N16">
    <cfRule type="containsErrors" dxfId="822" priority="15">
      <formula>ISERROR(N6)</formula>
    </cfRule>
  </conditionalFormatting>
  <conditionalFormatting sqref="N21:N26">
    <cfRule type="containsErrors" dxfId="821" priority="13">
      <formula>ISERROR(N21)</formula>
    </cfRule>
  </conditionalFormatting>
  <conditionalFormatting sqref="N20">
    <cfRule type="containsErrors" dxfId="820" priority="14">
      <formula>ISERROR(N20)</formula>
    </cfRule>
  </conditionalFormatting>
  <conditionalFormatting sqref="N27">
    <cfRule type="containsErrors" dxfId="819" priority="12">
      <formula>ISERROR(N27)</formula>
    </cfRule>
  </conditionalFormatting>
  <conditionalFormatting sqref="N44">
    <cfRule type="containsErrors" dxfId="818" priority="7">
      <formula>ISERROR(N44)</formula>
    </cfRule>
  </conditionalFormatting>
  <conditionalFormatting sqref="M40">
    <cfRule type="containsErrors" dxfId="817" priority="2">
      <formula>ISERROR(M40)</formula>
    </cfRule>
  </conditionalFormatting>
  <conditionalFormatting sqref="N30">
    <cfRule type="containsErrors" dxfId="816" priority="5">
      <formula>ISERROR(N30)</formula>
    </cfRule>
  </conditionalFormatting>
  <conditionalFormatting sqref="N42">
    <cfRule type="containsErrors" dxfId="815" priority="9">
      <formula>ISERROR(N42)</formula>
    </cfRule>
  </conditionalFormatting>
  <conditionalFormatting sqref="N41">
    <cfRule type="containsErrors" dxfId="814" priority="10">
      <formula>ISERROR(N41)</formula>
    </cfRule>
  </conditionalFormatting>
  <conditionalFormatting sqref="N43">
    <cfRule type="containsErrors" dxfId="813" priority="8">
      <formula>ISERROR(N43)</formula>
    </cfRule>
  </conditionalFormatting>
  <conditionalFormatting sqref="M19">
    <cfRule type="containsErrors" dxfId="812" priority="4">
      <formula>ISERROR(M19)</formula>
    </cfRule>
  </conditionalFormatting>
  <conditionalFormatting sqref="N19">
    <cfRule type="containsErrors" dxfId="811" priority="3">
      <formula>ISERROR(N19)</formula>
    </cfRule>
  </conditionalFormatting>
  <conditionalFormatting sqref="N40">
    <cfRule type="containsErrors" dxfId="810" priority="1">
      <formula>ISERROR(N40)</formula>
    </cfRule>
  </conditionalFormatting>
  <pageMargins left="0.19685039370078741" right="0.15748031496062992" top="0.19685039370078741" bottom="0.19685039370078741" header="0.11811023622047245" footer="0.11811023622047245"/>
  <pageSetup paperSize="9" scale="62" orientation="portrait" r:id="rId1"/>
  <headerFooter>
    <oddFooter>&amp;L&amp;"Segoe UI,Standard"&amp;8&amp;K00-049BAWAG Group AG&amp;R&amp;"Segoe UI,Standard"&amp;8&amp;K00-049&amp;D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showGridLines="0" zoomScaleNormal="100" workbookViewId="0"/>
  </sheetViews>
  <sheetFormatPr baseColWidth="10" defaultRowHeight="15" x14ac:dyDescent="0.25"/>
  <cols>
    <col min="1" max="1" width="38.42578125" customWidth="1"/>
    <col min="2" max="5" width="6.7109375" customWidth="1"/>
    <col min="6" max="6" width="0.5703125" style="92" customWidth="1"/>
    <col min="7" max="10" width="6.7109375" customWidth="1"/>
    <col min="11" max="11" width="0.5703125" style="92" customWidth="1"/>
    <col min="12" max="14" width="6.7109375" customWidth="1"/>
    <col min="15" max="15" width="2.140625" style="92" customWidth="1"/>
    <col min="16" max="18" width="6.7109375" customWidth="1"/>
    <col min="19" max="19" width="2.140625" style="92" customWidth="1"/>
    <col min="20" max="20" width="6.7109375" customWidth="1"/>
    <col min="21" max="21" width="9" customWidth="1"/>
  </cols>
  <sheetData>
    <row r="1" spans="1:23" ht="16.5" x14ac:dyDescent="0.3">
      <c r="A1" s="2" t="s">
        <v>45</v>
      </c>
    </row>
    <row r="2" spans="1:23" x14ac:dyDescent="0.25">
      <c r="A2" s="6" t="s">
        <v>14</v>
      </c>
    </row>
    <row r="3" spans="1:23" ht="15.75" thickBot="1" x14ac:dyDescent="0.3">
      <c r="A3" s="6"/>
      <c r="B3" s="72"/>
      <c r="C3" s="72"/>
      <c r="D3" s="72"/>
      <c r="E3" s="72"/>
      <c r="F3" s="82"/>
      <c r="G3" s="72"/>
      <c r="H3" s="72"/>
      <c r="I3" s="72"/>
      <c r="J3" s="72"/>
      <c r="K3" s="82"/>
      <c r="L3" s="72"/>
      <c r="M3" s="72"/>
      <c r="N3" s="72"/>
      <c r="O3" s="82"/>
      <c r="P3" s="72"/>
      <c r="Q3" s="72"/>
      <c r="R3" s="72"/>
      <c r="S3" s="82"/>
      <c r="T3" s="72"/>
      <c r="U3" s="72"/>
    </row>
    <row r="4" spans="1:23" ht="15.75" thickTop="1" x14ac:dyDescent="0.25">
      <c r="B4" s="227">
        <v>2016</v>
      </c>
      <c r="C4" s="228"/>
      <c r="D4" s="228"/>
      <c r="E4" s="229"/>
      <c r="F4" s="78"/>
      <c r="G4" s="227">
        <v>2017</v>
      </c>
      <c r="H4" s="228"/>
      <c r="I4" s="228"/>
      <c r="J4" s="229"/>
      <c r="K4" s="78"/>
      <c r="L4" s="225">
        <v>2018</v>
      </c>
      <c r="M4" s="226"/>
      <c r="N4" s="226"/>
      <c r="O4" s="78"/>
      <c r="P4" s="200">
        <v>2016</v>
      </c>
      <c r="Q4" s="201">
        <v>2017</v>
      </c>
      <c r="R4" s="202">
        <v>2018</v>
      </c>
      <c r="S4" s="78"/>
      <c r="T4" s="200">
        <v>2016</v>
      </c>
      <c r="U4" s="203">
        <v>2017</v>
      </c>
    </row>
    <row r="5" spans="1:23" x14ac:dyDescent="0.25">
      <c r="B5" s="26" t="s">
        <v>78</v>
      </c>
      <c r="C5" s="27" t="s">
        <v>79</v>
      </c>
      <c r="D5" s="28" t="s">
        <v>80</v>
      </c>
      <c r="E5" s="89" t="s">
        <v>81</v>
      </c>
      <c r="F5" s="79"/>
      <c r="G5" s="26" t="s">
        <v>78</v>
      </c>
      <c r="H5" s="27" t="s">
        <v>79</v>
      </c>
      <c r="I5" s="28" t="s">
        <v>80</v>
      </c>
      <c r="J5" s="89" t="s">
        <v>81</v>
      </c>
      <c r="K5" s="79"/>
      <c r="L5" s="26" t="s">
        <v>78</v>
      </c>
      <c r="M5" s="27" t="s">
        <v>79</v>
      </c>
      <c r="N5" s="27" t="s">
        <v>80</v>
      </c>
      <c r="O5" s="79"/>
      <c r="P5" s="58" t="s">
        <v>181</v>
      </c>
      <c r="Q5" s="29" t="s">
        <v>181</v>
      </c>
      <c r="R5" s="140" t="s">
        <v>181</v>
      </c>
      <c r="S5" s="79"/>
      <c r="T5" s="58" t="s">
        <v>133</v>
      </c>
      <c r="U5" s="28" t="s">
        <v>133</v>
      </c>
    </row>
    <row r="6" spans="1:23" x14ac:dyDescent="0.25">
      <c r="A6" s="10" t="s">
        <v>36</v>
      </c>
      <c r="B6" s="100">
        <v>266.5</v>
      </c>
      <c r="C6" s="101">
        <v>262.10000000000002</v>
      </c>
      <c r="D6" s="102">
        <v>254.4</v>
      </c>
      <c r="E6" s="103">
        <v>243.2</v>
      </c>
      <c r="F6" s="80"/>
      <c r="G6" s="101">
        <v>280</v>
      </c>
      <c r="H6" s="101">
        <v>264.79999999999995</v>
      </c>
      <c r="I6" s="102">
        <v>268.3</v>
      </c>
      <c r="J6" s="108">
        <v>270</v>
      </c>
      <c r="K6" s="80"/>
      <c r="L6" s="100">
        <v>292.70000000000005</v>
      </c>
      <c r="M6" s="101">
        <v>283.7</v>
      </c>
      <c r="N6" s="101">
        <v>286.10000000000002</v>
      </c>
      <c r="O6" s="80"/>
      <c r="P6" s="100">
        <v>783</v>
      </c>
      <c r="Q6" s="101">
        <v>813.1</v>
      </c>
      <c r="R6" s="101">
        <v>862.5</v>
      </c>
      <c r="S6" s="80"/>
      <c r="T6" s="100">
        <v>1026.0999999999999</v>
      </c>
      <c r="U6" s="101">
        <v>1083.0999999999999</v>
      </c>
      <c r="V6" s="213"/>
      <c r="W6" s="213"/>
    </row>
    <row r="7" spans="1:23" x14ac:dyDescent="0.25">
      <c r="A7" s="11" t="s">
        <v>37</v>
      </c>
      <c r="B7" s="141">
        <v>-81.400000000000006</v>
      </c>
      <c r="C7" s="142">
        <v>-73</v>
      </c>
      <c r="D7" s="143">
        <v>-78.3</v>
      </c>
      <c r="E7" s="144">
        <v>-64.599999999999994</v>
      </c>
      <c r="F7" s="80"/>
      <c r="G7" s="142">
        <v>-84.3</v>
      </c>
      <c r="H7" s="142">
        <v>-74.2</v>
      </c>
      <c r="I7" s="143">
        <v>-72.8</v>
      </c>
      <c r="J7" s="145">
        <v>-68.5</v>
      </c>
      <c r="K7" s="80"/>
      <c r="L7" s="141">
        <v>-86.2</v>
      </c>
      <c r="M7" s="142">
        <v>-85.5</v>
      </c>
      <c r="N7" s="142">
        <v>-75.7</v>
      </c>
      <c r="O7" s="80"/>
      <c r="P7" s="141">
        <v>-232.6</v>
      </c>
      <c r="Q7" s="142">
        <v>-231.3</v>
      </c>
      <c r="R7" s="142">
        <v>-247.4</v>
      </c>
      <c r="S7" s="80"/>
      <c r="T7" s="141">
        <v>-297.2</v>
      </c>
      <c r="U7" s="142">
        <v>-299.8</v>
      </c>
      <c r="V7" s="213"/>
      <c r="W7" s="213"/>
    </row>
    <row r="8" spans="1:23" x14ac:dyDescent="0.25">
      <c r="A8" s="10" t="s">
        <v>38</v>
      </c>
      <c r="B8" s="146">
        <v>0.1</v>
      </c>
      <c r="C8" s="147">
        <v>1.9</v>
      </c>
      <c r="D8" s="148">
        <v>0</v>
      </c>
      <c r="E8" s="149">
        <v>1.3</v>
      </c>
      <c r="F8" s="80"/>
      <c r="G8" s="147">
        <v>0</v>
      </c>
      <c r="H8" s="147">
        <v>6.8</v>
      </c>
      <c r="I8" s="148">
        <v>0</v>
      </c>
      <c r="J8" s="150">
        <v>1.3</v>
      </c>
      <c r="K8" s="80"/>
      <c r="L8" s="146">
        <v>1.3</v>
      </c>
      <c r="M8" s="147">
        <v>4.7</v>
      </c>
      <c r="N8" s="147">
        <v>2.2999999999999998</v>
      </c>
      <c r="O8" s="80"/>
      <c r="P8" s="146">
        <v>1.9</v>
      </c>
      <c r="Q8" s="147">
        <v>6.8</v>
      </c>
      <c r="R8" s="147">
        <v>8.3000000000000007</v>
      </c>
      <c r="S8" s="80"/>
      <c r="T8" s="146">
        <v>3.3</v>
      </c>
      <c r="U8" s="147">
        <v>8</v>
      </c>
      <c r="V8" s="213"/>
      <c r="W8" s="213"/>
    </row>
    <row r="9" spans="1:23" x14ac:dyDescent="0.25">
      <c r="A9" s="12" t="s">
        <v>0</v>
      </c>
      <c r="B9" s="151">
        <v>185.20000000000002</v>
      </c>
      <c r="C9" s="152">
        <v>191</v>
      </c>
      <c r="D9" s="153">
        <v>176.1</v>
      </c>
      <c r="E9" s="154">
        <v>179.9</v>
      </c>
      <c r="F9" s="81"/>
      <c r="G9" s="152">
        <v>195.7</v>
      </c>
      <c r="H9" s="152">
        <v>197.4</v>
      </c>
      <c r="I9" s="153">
        <v>195.5</v>
      </c>
      <c r="J9" s="155">
        <v>202.79999999999998</v>
      </c>
      <c r="K9" s="81"/>
      <c r="L9" s="151">
        <v>207.8</v>
      </c>
      <c r="M9" s="152">
        <v>202.9</v>
      </c>
      <c r="N9" s="152">
        <v>212.7</v>
      </c>
      <c r="O9" s="81"/>
      <c r="P9" s="151">
        <v>552.29999999999995</v>
      </c>
      <c r="Q9" s="152">
        <v>588.6</v>
      </c>
      <c r="R9" s="152">
        <v>623.4</v>
      </c>
      <c r="S9" s="81"/>
      <c r="T9" s="151">
        <v>732.2</v>
      </c>
      <c r="U9" s="152">
        <v>791.3</v>
      </c>
      <c r="V9" s="213"/>
      <c r="W9" s="213"/>
    </row>
    <row r="10" spans="1:23" x14ac:dyDescent="0.25">
      <c r="A10" s="10" t="s">
        <v>39</v>
      </c>
      <c r="B10" s="146">
        <v>73.599999999999994</v>
      </c>
      <c r="C10" s="147">
        <v>67.2</v>
      </c>
      <c r="D10" s="148">
        <v>64.400000000000006</v>
      </c>
      <c r="E10" s="149">
        <v>71.099999999999994</v>
      </c>
      <c r="F10" s="80"/>
      <c r="G10" s="147">
        <v>71.8</v>
      </c>
      <c r="H10" s="147">
        <v>71</v>
      </c>
      <c r="I10" s="148">
        <v>67.400000000000006</v>
      </c>
      <c r="J10" s="150">
        <v>93.4</v>
      </c>
      <c r="K10" s="80"/>
      <c r="L10" s="146">
        <v>95.7</v>
      </c>
      <c r="M10" s="147">
        <v>93.300000000000011</v>
      </c>
      <c r="N10" s="147">
        <v>90.5</v>
      </c>
      <c r="O10" s="80"/>
      <c r="P10" s="146">
        <v>205.2</v>
      </c>
      <c r="Q10" s="147">
        <v>210.2</v>
      </c>
      <c r="R10" s="147">
        <v>279.5</v>
      </c>
      <c r="S10" s="80"/>
      <c r="T10" s="146">
        <v>276.3</v>
      </c>
      <c r="U10" s="147">
        <v>303.60000000000002</v>
      </c>
      <c r="V10" s="213"/>
      <c r="W10" s="213"/>
    </row>
    <row r="11" spans="1:23" x14ac:dyDescent="0.25">
      <c r="A11" s="11" t="s">
        <v>40</v>
      </c>
      <c r="B11" s="141">
        <v>-22.7</v>
      </c>
      <c r="C11" s="142">
        <v>-15.1</v>
      </c>
      <c r="D11" s="143">
        <v>-21.299999999999997</v>
      </c>
      <c r="E11" s="144">
        <v>-24.2</v>
      </c>
      <c r="F11" s="80"/>
      <c r="G11" s="142">
        <v>-22</v>
      </c>
      <c r="H11" s="142">
        <v>-14.700000000000001</v>
      </c>
      <c r="I11" s="143">
        <v>-22.6</v>
      </c>
      <c r="J11" s="145">
        <v>-27.3</v>
      </c>
      <c r="K11" s="80"/>
      <c r="L11" s="141">
        <v>-21.200000000000003</v>
      </c>
      <c r="M11" s="142">
        <v>-21.799999999999997</v>
      </c>
      <c r="N11" s="142">
        <v>-23.900000000000002</v>
      </c>
      <c r="O11" s="80"/>
      <c r="P11" s="141">
        <v>-59.1</v>
      </c>
      <c r="Q11" s="142">
        <v>-59.3</v>
      </c>
      <c r="R11" s="142">
        <v>-66.899999999999991</v>
      </c>
      <c r="S11" s="80"/>
      <c r="T11" s="141">
        <v>-83.4</v>
      </c>
      <c r="U11" s="142">
        <v>-86.699999999999989</v>
      </c>
      <c r="V11" s="213"/>
      <c r="W11" s="213"/>
    </row>
    <row r="12" spans="1:23" x14ac:dyDescent="0.25">
      <c r="A12" s="13" t="s">
        <v>1</v>
      </c>
      <c r="B12" s="156">
        <v>50.9</v>
      </c>
      <c r="C12" s="157">
        <v>52.1</v>
      </c>
      <c r="D12" s="158">
        <v>43.1</v>
      </c>
      <c r="E12" s="159">
        <v>46.9</v>
      </c>
      <c r="F12" s="81"/>
      <c r="G12" s="157">
        <v>49.8</v>
      </c>
      <c r="H12" s="157">
        <v>56.3</v>
      </c>
      <c r="I12" s="158">
        <v>44.8</v>
      </c>
      <c r="J12" s="160">
        <v>66.099999999999994</v>
      </c>
      <c r="K12" s="81"/>
      <c r="L12" s="156">
        <v>74.5</v>
      </c>
      <c r="M12" s="157">
        <v>71.5</v>
      </c>
      <c r="N12" s="157">
        <v>66.599999999999994</v>
      </c>
      <c r="O12" s="81"/>
      <c r="P12" s="156">
        <v>146.1</v>
      </c>
      <c r="Q12" s="157">
        <v>150.9</v>
      </c>
      <c r="R12" s="157">
        <v>212.6</v>
      </c>
      <c r="S12" s="81"/>
      <c r="T12" s="156">
        <v>192.9</v>
      </c>
      <c r="U12" s="157">
        <v>216.9</v>
      </c>
      <c r="V12" s="213"/>
      <c r="W12" s="213"/>
    </row>
    <row r="13" spans="1:23" x14ac:dyDescent="0.25">
      <c r="A13" s="12" t="s">
        <v>2</v>
      </c>
      <c r="B13" s="151">
        <v>236.1</v>
      </c>
      <c r="C13" s="152">
        <v>243.1</v>
      </c>
      <c r="D13" s="153">
        <v>219.2</v>
      </c>
      <c r="E13" s="154">
        <v>226.79999999999998</v>
      </c>
      <c r="F13" s="81"/>
      <c r="G13" s="152">
        <v>245.5</v>
      </c>
      <c r="H13" s="152">
        <v>253.7</v>
      </c>
      <c r="I13" s="153">
        <v>240.3</v>
      </c>
      <c r="J13" s="155">
        <v>268.90000000000003</v>
      </c>
      <c r="K13" s="81"/>
      <c r="L13" s="151">
        <v>282.3</v>
      </c>
      <c r="M13" s="152">
        <v>274.39999999999998</v>
      </c>
      <c r="N13" s="152">
        <v>279.3</v>
      </c>
      <c r="O13" s="81"/>
      <c r="P13" s="151">
        <v>698.4</v>
      </c>
      <c r="Q13" s="152">
        <v>739.5</v>
      </c>
      <c r="R13" s="152">
        <v>836</v>
      </c>
      <c r="S13" s="81"/>
      <c r="T13" s="151">
        <v>925.1</v>
      </c>
      <c r="U13" s="152">
        <v>1008.2</v>
      </c>
      <c r="V13" s="213"/>
      <c r="W13" s="213"/>
    </row>
    <row r="14" spans="1:23" ht="21" x14ac:dyDescent="0.25">
      <c r="A14" s="14" t="s">
        <v>9</v>
      </c>
      <c r="B14" s="146">
        <v>14.2</v>
      </c>
      <c r="C14" s="147">
        <v>11.6</v>
      </c>
      <c r="D14" s="148">
        <v>18.899999999999999</v>
      </c>
      <c r="E14" s="149">
        <v>11.1</v>
      </c>
      <c r="F14" s="80"/>
      <c r="G14" s="147">
        <v>18.399999999999999</v>
      </c>
      <c r="H14" s="147">
        <v>1.3</v>
      </c>
      <c r="I14" s="148">
        <v>9.3000000000000007</v>
      </c>
      <c r="J14" s="150">
        <v>100.3</v>
      </c>
      <c r="K14" s="80"/>
      <c r="L14" s="146">
        <v>15.3</v>
      </c>
      <c r="M14" s="147">
        <v>9.8000000000000007</v>
      </c>
      <c r="N14" s="147">
        <v>18.899999999999999</v>
      </c>
      <c r="O14" s="80"/>
      <c r="P14" s="146">
        <v>44.699999999999996</v>
      </c>
      <c r="Q14" s="147">
        <v>29</v>
      </c>
      <c r="R14" s="147">
        <v>44</v>
      </c>
      <c r="S14" s="80"/>
      <c r="T14" s="146">
        <v>55.8</v>
      </c>
      <c r="U14" s="147">
        <v>129.4</v>
      </c>
      <c r="V14" s="213"/>
      <c r="W14" s="213"/>
    </row>
    <row r="15" spans="1:23" x14ac:dyDescent="0.25">
      <c r="A15" s="12" t="s">
        <v>3</v>
      </c>
      <c r="B15" s="151">
        <v>250.3</v>
      </c>
      <c r="C15" s="152">
        <v>254.70000000000002</v>
      </c>
      <c r="D15" s="153">
        <v>238.1</v>
      </c>
      <c r="E15" s="154">
        <v>237.9</v>
      </c>
      <c r="F15" s="81"/>
      <c r="G15" s="152">
        <v>263.89999999999998</v>
      </c>
      <c r="H15" s="152">
        <v>255</v>
      </c>
      <c r="I15" s="153">
        <v>249.6</v>
      </c>
      <c r="J15" s="155">
        <v>369.20000000000005</v>
      </c>
      <c r="K15" s="81"/>
      <c r="L15" s="151">
        <v>297.59999999999997</v>
      </c>
      <c r="M15" s="152">
        <v>284.2</v>
      </c>
      <c r="N15" s="152">
        <v>298.3</v>
      </c>
      <c r="O15" s="81"/>
      <c r="P15" s="151">
        <v>743.1</v>
      </c>
      <c r="Q15" s="152">
        <v>768.5</v>
      </c>
      <c r="R15" s="152">
        <v>880</v>
      </c>
      <c r="S15" s="81"/>
      <c r="T15" s="151">
        <v>980.9</v>
      </c>
      <c r="U15" s="152">
        <v>1137.5999999999999</v>
      </c>
      <c r="V15" s="213"/>
      <c r="W15" s="213"/>
    </row>
    <row r="16" spans="1:23" x14ac:dyDescent="0.25">
      <c r="A16" s="13" t="s">
        <v>4</v>
      </c>
      <c r="B16" s="156">
        <v>-104</v>
      </c>
      <c r="C16" s="157">
        <v>-111.2</v>
      </c>
      <c r="D16" s="158">
        <v>-102.9</v>
      </c>
      <c r="E16" s="159">
        <v>-121.3</v>
      </c>
      <c r="F16" s="81"/>
      <c r="G16" s="157">
        <v>-107.4</v>
      </c>
      <c r="H16" s="157">
        <v>-110.60000000000001</v>
      </c>
      <c r="I16" s="158">
        <v>-103</v>
      </c>
      <c r="J16" s="160">
        <v>-207.70000000000002</v>
      </c>
      <c r="K16" s="81"/>
      <c r="L16" s="156">
        <v>-130</v>
      </c>
      <c r="M16" s="157">
        <v>-124.8</v>
      </c>
      <c r="N16" s="157">
        <v>-126.5</v>
      </c>
      <c r="O16" s="81"/>
      <c r="P16" s="156">
        <v>-318.10000000000002</v>
      </c>
      <c r="Q16" s="157">
        <v>-321.10000000000002</v>
      </c>
      <c r="R16" s="157">
        <v>-381.4</v>
      </c>
      <c r="S16" s="81"/>
      <c r="T16" s="156">
        <v>-439.40000000000003</v>
      </c>
      <c r="U16" s="157">
        <v>-528.79999999999995</v>
      </c>
      <c r="V16" s="213"/>
      <c r="W16" s="213"/>
    </row>
    <row r="17" spans="1:23" x14ac:dyDescent="0.25">
      <c r="A17" s="10" t="s">
        <v>5</v>
      </c>
      <c r="B17" s="146">
        <v>-16.5</v>
      </c>
      <c r="C17" s="147">
        <v>-17.5</v>
      </c>
      <c r="D17" s="148">
        <v>-5.9</v>
      </c>
      <c r="E17" s="149">
        <v>-6.2</v>
      </c>
      <c r="F17" s="80"/>
      <c r="G17" s="147">
        <v>-25.2</v>
      </c>
      <c r="H17" s="147">
        <v>-2.9</v>
      </c>
      <c r="I17" s="148">
        <v>-1.7</v>
      </c>
      <c r="J17" s="150">
        <v>-4</v>
      </c>
      <c r="K17" s="80"/>
      <c r="L17" s="146">
        <v>-36.700000000000003</v>
      </c>
      <c r="M17" s="147">
        <v>-2.8</v>
      </c>
      <c r="N17" s="147">
        <v>-2.2000000000000002</v>
      </c>
      <c r="O17" s="80"/>
      <c r="P17" s="146">
        <v>-39.799999999999997</v>
      </c>
      <c r="Q17" s="147">
        <v>-29.8</v>
      </c>
      <c r="R17" s="147">
        <v>-41.6</v>
      </c>
      <c r="S17" s="80"/>
      <c r="T17" s="146">
        <v>-46.1</v>
      </c>
      <c r="U17" s="147">
        <v>-33.799999999999997</v>
      </c>
      <c r="V17" s="213"/>
      <c r="W17" s="213"/>
    </row>
    <row r="18" spans="1:23" x14ac:dyDescent="0.25">
      <c r="A18" s="12" t="s">
        <v>41</v>
      </c>
      <c r="B18" s="151">
        <v>129.80000000000001</v>
      </c>
      <c r="C18" s="152">
        <v>126</v>
      </c>
      <c r="D18" s="153">
        <v>129.30000000000001</v>
      </c>
      <c r="E18" s="154">
        <v>110.39999999999999</v>
      </c>
      <c r="F18" s="81"/>
      <c r="G18" s="152">
        <v>131.29999999999998</v>
      </c>
      <c r="H18" s="152">
        <v>141.5</v>
      </c>
      <c r="I18" s="153">
        <v>144.80000000000001</v>
      </c>
      <c r="J18" s="155">
        <v>157.5</v>
      </c>
      <c r="K18" s="81"/>
      <c r="L18" s="151">
        <v>130.89999999999998</v>
      </c>
      <c r="M18" s="152">
        <v>156.6</v>
      </c>
      <c r="N18" s="152">
        <v>169.6</v>
      </c>
      <c r="O18" s="81"/>
      <c r="P18" s="151">
        <v>385.2</v>
      </c>
      <c r="Q18" s="152">
        <v>417.6</v>
      </c>
      <c r="R18" s="152">
        <v>457</v>
      </c>
      <c r="S18" s="81"/>
      <c r="T18" s="151">
        <v>495.4</v>
      </c>
      <c r="U18" s="152">
        <v>575</v>
      </c>
      <c r="V18" s="213"/>
      <c r="W18" s="213"/>
    </row>
    <row r="19" spans="1:23" x14ac:dyDescent="0.25">
      <c r="A19" s="14" t="s">
        <v>10</v>
      </c>
      <c r="B19" s="146">
        <v>-8.6</v>
      </c>
      <c r="C19" s="147">
        <v>-7.1999999999999993</v>
      </c>
      <c r="D19" s="148">
        <v>-9.0000000000000018</v>
      </c>
      <c r="E19" s="149">
        <v>-17.799999999999997</v>
      </c>
      <c r="F19" s="80"/>
      <c r="G19" s="147">
        <v>-11.1</v>
      </c>
      <c r="H19" s="147">
        <v>-15.600000000000001</v>
      </c>
      <c r="I19" s="148">
        <v>-17</v>
      </c>
      <c r="J19" s="150">
        <v>-18.2</v>
      </c>
      <c r="K19" s="80"/>
      <c r="L19" s="146">
        <v>-15.799999999999999</v>
      </c>
      <c r="M19" s="147">
        <v>-4.9000000000000004</v>
      </c>
      <c r="N19" s="147">
        <v>-11.2</v>
      </c>
      <c r="O19" s="80"/>
      <c r="P19" s="146">
        <v>-24.9</v>
      </c>
      <c r="Q19" s="147">
        <v>-43.699999999999996</v>
      </c>
      <c r="R19" s="147">
        <v>-31.9</v>
      </c>
      <c r="S19" s="80"/>
      <c r="T19" s="146">
        <v>-42.699999999999996</v>
      </c>
      <c r="U19" s="147">
        <v>-61.800000000000004</v>
      </c>
      <c r="V19" s="213"/>
      <c r="W19" s="213"/>
    </row>
    <row r="20" spans="1:23" ht="21" x14ac:dyDescent="0.25">
      <c r="A20" s="15" t="s">
        <v>42</v>
      </c>
      <c r="B20" s="141">
        <v>0.4</v>
      </c>
      <c r="C20" s="142">
        <v>3.9</v>
      </c>
      <c r="D20" s="143">
        <v>1.9</v>
      </c>
      <c r="E20" s="144">
        <v>1.8</v>
      </c>
      <c r="F20" s="80"/>
      <c r="G20" s="142">
        <v>1.0999999999999999</v>
      </c>
      <c r="H20" s="142">
        <v>0.7</v>
      </c>
      <c r="I20" s="143">
        <v>1.2</v>
      </c>
      <c r="J20" s="145">
        <v>1.1000000000000001</v>
      </c>
      <c r="K20" s="80"/>
      <c r="L20" s="141">
        <v>1.0999999999999999</v>
      </c>
      <c r="M20" s="142">
        <v>1</v>
      </c>
      <c r="N20" s="142">
        <v>1.8</v>
      </c>
      <c r="O20" s="80"/>
      <c r="P20" s="141">
        <v>6.2</v>
      </c>
      <c r="Q20" s="142">
        <v>3</v>
      </c>
      <c r="R20" s="142">
        <v>3.9</v>
      </c>
      <c r="S20" s="80"/>
      <c r="T20" s="141">
        <v>8</v>
      </c>
      <c r="U20" s="142">
        <v>4.0999999999999996</v>
      </c>
      <c r="V20" s="213"/>
      <c r="W20" s="213"/>
    </row>
    <row r="21" spans="1:23" x14ac:dyDescent="0.25">
      <c r="A21" s="16" t="s">
        <v>6</v>
      </c>
      <c r="B21" s="18">
        <v>121.6</v>
      </c>
      <c r="C21" s="19">
        <v>122.7</v>
      </c>
      <c r="D21" s="20">
        <v>122.19999999999999</v>
      </c>
      <c r="E21" s="90">
        <v>94.399999999999991</v>
      </c>
      <c r="F21" s="81"/>
      <c r="G21" s="19">
        <v>121.3</v>
      </c>
      <c r="H21" s="19">
        <v>126.6</v>
      </c>
      <c r="I21" s="20">
        <v>129</v>
      </c>
      <c r="J21" s="21">
        <v>140.4</v>
      </c>
      <c r="K21" s="81"/>
      <c r="L21" s="18">
        <v>116.19999999999999</v>
      </c>
      <c r="M21" s="19">
        <v>152.69999999999999</v>
      </c>
      <c r="N21" s="19">
        <v>160.1</v>
      </c>
      <c r="O21" s="81"/>
      <c r="P21" s="18">
        <v>366.5</v>
      </c>
      <c r="Q21" s="19">
        <v>376.9</v>
      </c>
      <c r="R21" s="19">
        <v>429</v>
      </c>
      <c r="S21" s="81"/>
      <c r="T21" s="18">
        <v>460.7</v>
      </c>
      <c r="U21" s="19">
        <v>517.29999999999995</v>
      </c>
      <c r="V21" s="213"/>
      <c r="W21" s="213"/>
    </row>
    <row r="22" spans="1:23" x14ac:dyDescent="0.25">
      <c r="A22" s="10" t="s">
        <v>7</v>
      </c>
      <c r="B22" s="146">
        <v>60.800000000000004</v>
      </c>
      <c r="C22" s="147">
        <v>-21.4</v>
      </c>
      <c r="D22" s="148">
        <v>-25.9</v>
      </c>
      <c r="E22" s="149">
        <v>-0.6</v>
      </c>
      <c r="F22" s="80"/>
      <c r="G22" s="147">
        <v>-26.2</v>
      </c>
      <c r="H22" s="147">
        <v>-20.2</v>
      </c>
      <c r="I22" s="148">
        <v>-30.5</v>
      </c>
      <c r="J22" s="150">
        <v>26.3</v>
      </c>
      <c r="K22" s="80"/>
      <c r="L22" s="146">
        <v>-29.8</v>
      </c>
      <c r="M22" s="147">
        <v>-36.4</v>
      </c>
      <c r="N22" s="147">
        <v>-35.4</v>
      </c>
      <c r="O22" s="80"/>
      <c r="P22" s="146">
        <v>13.5</v>
      </c>
      <c r="Q22" s="147">
        <v>-77</v>
      </c>
      <c r="R22" s="147">
        <v>-101.6</v>
      </c>
      <c r="S22" s="80"/>
      <c r="T22" s="146">
        <v>12.9</v>
      </c>
      <c r="U22" s="147">
        <v>-50.6</v>
      </c>
      <c r="V22" s="213"/>
      <c r="W22" s="213"/>
    </row>
    <row r="23" spans="1:23" x14ac:dyDescent="0.25">
      <c r="A23" s="17" t="s">
        <v>43</v>
      </c>
      <c r="B23" s="22">
        <v>182.4</v>
      </c>
      <c r="C23" s="23">
        <v>101.3</v>
      </c>
      <c r="D23" s="24">
        <v>96.3</v>
      </c>
      <c r="E23" s="91">
        <v>93.8</v>
      </c>
      <c r="F23" s="81"/>
      <c r="G23" s="23">
        <v>95.1</v>
      </c>
      <c r="H23" s="23">
        <v>106.39999999999999</v>
      </c>
      <c r="I23" s="24">
        <v>98.5</v>
      </c>
      <c r="J23" s="25">
        <v>166.7</v>
      </c>
      <c r="K23" s="81"/>
      <c r="L23" s="22">
        <v>86.399999999999991</v>
      </c>
      <c r="M23" s="23">
        <v>116.30000000000001</v>
      </c>
      <c r="N23" s="23">
        <v>124.7</v>
      </c>
      <c r="O23" s="81"/>
      <c r="P23" s="22">
        <v>380</v>
      </c>
      <c r="Q23" s="23">
        <v>299.89999999999998</v>
      </c>
      <c r="R23" s="23">
        <v>327.39999999999998</v>
      </c>
      <c r="S23" s="81"/>
      <c r="T23" s="22">
        <v>473.59999999999997</v>
      </c>
      <c r="U23" s="23">
        <v>466.7</v>
      </c>
      <c r="V23" s="213"/>
      <c r="W23" s="213"/>
    </row>
    <row r="24" spans="1:23" x14ac:dyDescent="0.25">
      <c r="A24" s="10" t="s">
        <v>44</v>
      </c>
      <c r="B24" s="146">
        <v>-0.1</v>
      </c>
      <c r="C24" s="147">
        <v>-0.1</v>
      </c>
      <c r="D24" s="148">
        <v>0</v>
      </c>
      <c r="E24" s="149">
        <v>0</v>
      </c>
      <c r="F24" s="80"/>
      <c r="G24" s="147">
        <v>0</v>
      </c>
      <c r="H24" s="147">
        <v>0</v>
      </c>
      <c r="I24" s="148">
        <v>-0.1</v>
      </c>
      <c r="J24" s="150">
        <v>0</v>
      </c>
      <c r="K24" s="80"/>
      <c r="L24" s="146">
        <v>0</v>
      </c>
      <c r="M24" s="147">
        <v>0</v>
      </c>
      <c r="N24" s="147">
        <v>-0.1</v>
      </c>
      <c r="O24" s="80"/>
      <c r="P24" s="146">
        <v>-0.2</v>
      </c>
      <c r="Q24" s="147">
        <v>-0.1</v>
      </c>
      <c r="R24" s="147">
        <v>-0.1</v>
      </c>
      <c r="S24" s="80"/>
      <c r="T24" s="146">
        <v>-0.2</v>
      </c>
      <c r="U24" s="147">
        <v>-0.1</v>
      </c>
      <c r="V24" s="213"/>
      <c r="W24" s="213"/>
    </row>
    <row r="25" spans="1:23" x14ac:dyDescent="0.25">
      <c r="A25" s="16" t="s">
        <v>8</v>
      </c>
      <c r="B25" s="18">
        <v>182.3</v>
      </c>
      <c r="C25" s="19">
        <v>101.2</v>
      </c>
      <c r="D25" s="20">
        <v>96.3</v>
      </c>
      <c r="E25" s="90">
        <v>93.8</v>
      </c>
      <c r="F25" s="81"/>
      <c r="G25" s="19">
        <v>95.1</v>
      </c>
      <c r="H25" s="19">
        <v>106.39999999999999</v>
      </c>
      <c r="I25" s="20">
        <v>98.4</v>
      </c>
      <c r="J25" s="21">
        <v>166.7</v>
      </c>
      <c r="K25" s="81"/>
      <c r="L25" s="18">
        <v>86.399999999999991</v>
      </c>
      <c r="M25" s="19">
        <v>116.3</v>
      </c>
      <c r="N25" s="19">
        <v>124.6</v>
      </c>
      <c r="O25" s="81"/>
      <c r="P25" s="18">
        <v>379.8</v>
      </c>
      <c r="Q25" s="19">
        <v>299.8</v>
      </c>
      <c r="R25" s="19">
        <v>327.3</v>
      </c>
      <c r="S25" s="81"/>
      <c r="T25" s="18">
        <v>473.4</v>
      </c>
      <c r="U25" s="19">
        <v>466.6</v>
      </c>
      <c r="V25" s="213"/>
      <c r="W25" s="213"/>
    </row>
  </sheetData>
  <mergeCells count="3">
    <mergeCell ref="B4:E4"/>
    <mergeCell ref="G4:J4"/>
    <mergeCell ref="L4:N4"/>
  </mergeCells>
  <conditionalFormatting sqref="C5">
    <cfRule type="containsErrors" dxfId="809" priority="132">
      <formula>ISERROR(C5)</formula>
    </cfRule>
  </conditionalFormatting>
  <conditionalFormatting sqref="E5:F5">
    <cfRule type="containsErrors" dxfId="808" priority="131">
      <formula>ISERROR(E5)</formula>
    </cfRule>
  </conditionalFormatting>
  <conditionalFormatting sqref="H5">
    <cfRule type="containsErrors" dxfId="807" priority="130">
      <formula>ISERROR(H5)</formula>
    </cfRule>
  </conditionalFormatting>
  <conditionalFormatting sqref="J5">
    <cfRule type="containsErrors" dxfId="806" priority="129">
      <formula>ISERROR(J5)</formula>
    </cfRule>
  </conditionalFormatting>
  <conditionalFormatting sqref="E6:F7 C6:C7">
    <cfRule type="containsErrors" dxfId="805" priority="115">
      <formula>ISERROR(C6)</formula>
    </cfRule>
  </conditionalFormatting>
  <conditionalFormatting sqref="E8:F8 C8">
    <cfRule type="containsErrors" dxfId="804" priority="114">
      <formula>ISERROR(C8)</formula>
    </cfRule>
  </conditionalFormatting>
  <conditionalFormatting sqref="E9:F9 E11:F11 E13:F13 E15:F15 C9 C11 C13 C15">
    <cfRule type="containsErrors" dxfId="803" priority="113">
      <formula>ISERROR(C9)</formula>
    </cfRule>
  </conditionalFormatting>
  <conditionalFormatting sqref="E10:F10 E12:F12 E14:F14 E16:F16 C10 C12 C14 C16">
    <cfRule type="containsErrors" dxfId="802" priority="112">
      <formula>ISERROR(C10)</formula>
    </cfRule>
  </conditionalFormatting>
  <conditionalFormatting sqref="E18:F18 C18">
    <cfRule type="containsErrors" dxfId="801" priority="111">
      <formula>ISERROR(C18)</formula>
    </cfRule>
  </conditionalFormatting>
  <conditionalFormatting sqref="E17:F17 E19:F19 C17 C19">
    <cfRule type="containsErrors" dxfId="800" priority="110">
      <formula>ISERROR(C17)</formula>
    </cfRule>
  </conditionalFormatting>
  <conditionalFormatting sqref="J6:J7 H6:H7">
    <cfRule type="containsErrors" dxfId="799" priority="109">
      <formula>ISERROR(H6)</formula>
    </cfRule>
  </conditionalFormatting>
  <conditionalFormatting sqref="J8 H8">
    <cfRule type="containsErrors" dxfId="798" priority="108">
      <formula>ISERROR(H8)</formula>
    </cfRule>
  </conditionalFormatting>
  <conditionalFormatting sqref="J9 J11 J13 J15 H9 H11 H13 H15">
    <cfRule type="containsErrors" dxfId="797" priority="107">
      <formula>ISERROR(H9)</formula>
    </cfRule>
  </conditionalFormatting>
  <conditionalFormatting sqref="J10 J12 J14 J16 H10 H12 H14 H16">
    <cfRule type="containsErrors" dxfId="796" priority="106">
      <formula>ISERROR(H10)</formula>
    </cfRule>
  </conditionalFormatting>
  <conditionalFormatting sqref="J18 H18">
    <cfRule type="containsErrors" dxfId="795" priority="105">
      <formula>ISERROR(H18)</formula>
    </cfRule>
  </conditionalFormatting>
  <conditionalFormatting sqref="J17 J19 H17 H19">
    <cfRule type="containsErrors" dxfId="794" priority="104">
      <formula>ISERROR(H17)</formula>
    </cfRule>
  </conditionalFormatting>
  <conditionalFormatting sqref="E20:F20 C20">
    <cfRule type="containsErrors" dxfId="793" priority="103">
      <formula>ISERROR(C20)</formula>
    </cfRule>
  </conditionalFormatting>
  <conditionalFormatting sqref="E21:F21 C21">
    <cfRule type="containsErrors" dxfId="792" priority="102">
      <formula>ISERROR(C21)</formula>
    </cfRule>
  </conditionalFormatting>
  <conditionalFormatting sqref="E23:F23 C23">
    <cfRule type="containsErrors" dxfId="791" priority="101">
      <formula>ISERROR(C23)</formula>
    </cfRule>
  </conditionalFormatting>
  <conditionalFormatting sqref="E22:F22 E24:F24 C22 C24">
    <cfRule type="containsErrors" dxfId="790" priority="100">
      <formula>ISERROR(C22)</formula>
    </cfRule>
  </conditionalFormatting>
  <conditionalFormatting sqref="E25:F25 C25">
    <cfRule type="containsErrors" dxfId="789" priority="99">
      <formula>ISERROR(C25)</formula>
    </cfRule>
  </conditionalFormatting>
  <conditionalFormatting sqref="J20 H20">
    <cfRule type="containsErrors" dxfId="788" priority="98">
      <formula>ISERROR(H20)</formula>
    </cfRule>
  </conditionalFormatting>
  <conditionalFormatting sqref="J21 H21">
    <cfRule type="containsErrors" dxfId="787" priority="97">
      <formula>ISERROR(H21)</formula>
    </cfRule>
  </conditionalFormatting>
  <conditionalFormatting sqref="J23 H23">
    <cfRule type="containsErrors" dxfId="786" priority="96">
      <formula>ISERROR(H23)</formula>
    </cfRule>
  </conditionalFormatting>
  <conditionalFormatting sqref="J22 J24 H22 H24">
    <cfRule type="containsErrors" dxfId="785" priority="95">
      <formula>ISERROR(H22)</formula>
    </cfRule>
  </conditionalFormatting>
  <conditionalFormatting sqref="J25 H25">
    <cfRule type="containsErrors" dxfId="784" priority="94">
      <formula>ISERROR(H25)</formula>
    </cfRule>
  </conditionalFormatting>
  <conditionalFormatting sqref="M5">
    <cfRule type="containsErrors" dxfId="783" priority="93">
      <formula>ISERROR(M5)</formula>
    </cfRule>
  </conditionalFormatting>
  <conditionalFormatting sqref="M6:M7">
    <cfRule type="containsErrors" dxfId="782" priority="92">
      <formula>ISERROR(M6)</formula>
    </cfRule>
  </conditionalFormatting>
  <conditionalFormatting sqref="M8">
    <cfRule type="containsErrors" dxfId="781" priority="91">
      <formula>ISERROR(M8)</formula>
    </cfRule>
  </conditionalFormatting>
  <conditionalFormatting sqref="M9 M11 M13 M15">
    <cfRule type="containsErrors" dxfId="780" priority="90">
      <formula>ISERROR(M9)</formula>
    </cfRule>
  </conditionalFormatting>
  <conditionalFormatting sqref="M10 M12 M14 M16">
    <cfRule type="containsErrors" dxfId="779" priority="89">
      <formula>ISERROR(M10)</formula>
    </cfRule>
  </conditionalFormatting>
  <conditionalFormatting sqref="M18">
    <cfRule type="containsErrors" dxfId="778" priority="88">
      <formula>ISERROR(M18)</formula>
    </cfRule>
  </conditionalFormatting>
  <conditionalFormatting sqref="M17 M19">
    <cfRule type="containsErrors" dxfId="777" priority="87">
      <formula>ISERROR(M17)</formula>
    </cfRule>
  </conditionalFormatting>
  <conditionalFormatting sqref="M20">
    <cfRule type="containsErrors" dxfId="776" priority="86">
      <formula>ISERROR(M20)</formula>
    </cfRule>
  </conditionalFormatting>
  <conditionalFormatting sqref="M21">
    <cfRule type="containsErrors" dxfId="775" priority="85">
      <formula>ISERROR(M21)</formula>
    </cfRule>
  </conditionalFormatting>
  <conditionalFormatting sqref="M23">
    <cfRule type="containsErrors" dxfId="774" priority="84">
      <formula>ISERROR(M23)</formula>
    </cfRule>
  </conditionalFormatting>
  <conditionalFormatting sqref="M22 M24">
    <cfRule type="containsErrors" dxfId="773" priority="83">
      <formula>ISERROR(M22)</formula>
    </cfRule>
  </conditionalFormatting>
  <conditionalFormatting sqref="M25">
    <cfRule type="containsErrors" dxfId="772" priority="82">
      <formula>ISERROR(M25)</formula>
    </cfRule>
  </conditionalFormatting>
  <conditionalFormatting sqref="Q6:Q7">
    <cfRule type="containsErrors" dxfId="771" priority="81">
      <formula>ISERROR(Q6)</formula>
    </cfRule>
  </conditionalFormatting>
  <conditionalFormatting sqref="Q8">
    <cfRule type="containsErrors" dxfId="770" priority="80">
      <formula>ISERROR(Q8)</formula>
    </cfRule>
  </conditionalFormatting>
  <conditionalFormatting sqref="Q9 Q11 Q13 Q15">
    <cfRule type="containsErrors" dxfId="769" priority="79">
      <formula>ISERROR(Q9)</formula>
    </cfRule>
  </conditionalFormatting>
  <conditionalFormatting sqref="Q10 Q12 Q14 Q16">
    <cfRule type="containsErrors" dxfId="768" priority="78">
      <formula>ISERROR(Q10)</formula>
    </cfRule>
  </conditionalFormatting>
  <conditionalFormatting sqref="Q18">
    <cfRule type="containsErrors" dxfId="767" priority="77">
      <formula>ISERROR(Q18)</formula>
    </cfRule>
  </conditionalFormatting>
  <conditionalFormatting sqref="Q17 Q19">
    <cfRule type="containsErrors" dxfId="766" priority="76">
      <formula>ISERROR(Q17)</formula>
    </cfRule>
  </conditionalFormatting>
  <conditionalFormatting sqref="Q20">
    <cfRule type="containsErrors" dxfId="765" priority="75">
      <formula>ISERROR(Q20)</formula>
    </cfRule>
  </conditionalFormatting>
  <conditionalFormatting sqref="Q21">
    <cfRule type="containsErrors" dxfId="764" priority="74">
      <formula>ISERROR(Q21)</formula>
    </cfRule>
  </conditionalFormatting>
  <conditionalFormatting sqref="Q23">
    <cfRule type="containsErrors" dxfId="763" priority="73">
      <formula>ISERROR(Q23)</formula>
    </cfRule>
  </conditionalFormatting>
  <conditionalFormatting sqref="Q22 Q24">
    <cfRule type="containsErrors" dxfId="762" priority="72">
      <formula>ISERROR(Q22)</formula>
    </cfRule>
  </conditionalFormatting>
  <conditionalFormatting sqref="Q25">
    <cfRule type="containsErrors" dxfId="761" priority="71">
      <formula>ISERROR(Q25)</formula>
    </cfRule>
  </conditionalFormatting>
  <conditionalFormatting sqref="R6:R7">
    <cfRule type="containsErrors" dxfId="760" priority="70">
      <formula>ISERROR(R6)</formula>
    </cfRule>
  </conditionalFormatting>
  <conditionalFormatting sqref="R8">
    <cfRule type="containsErrors" dxfId="759" priority="69">
      <formula>ISERROR(R8)</formula>
    </cfRule>
  </conditionalFormatting>
  <conditionalFormatting sqref="R9 R11 R13 R15">
    <cfRule type="containsErrors" dxfId="758" priority="68">
      <formula>ISERROR(R9)</formula>
    </cfRule>
  </conditionalFormatting>
  <conditionalFormatting sqref="R10 R12 R14 R16">
    <cfRule type="containsErrors" dxfId="757" priority="67">
      <formula>ISERROR(R10)</formula>
    </cfRule>
  </conditionalFormatting>
  <conditionalFormatting sqref="R18">
    <cfRule type="containsErrors" dxfId="756" priority="66">
      <formula>ISERROR(R18)</formula>
    </cfRule>
  </conditionalFormatting>
  <conditionalFormatting sqref="R17 R19">
    <cfRule type="containsErrors" dxfId="755" priority="65">
      <formula>ISERROR(R17)</formula>
    </cfRule>
  </conditionalFormatting>
  <conditionalFormatting sqref="R20">
    <cfRule type="containsErrors" dxfId="754" priority="64">
      <formula>ISERROR(R20)</formula>
    </cfRule>
  </conditionalFormatting>
  <conditionalFormatting sqref="R21">
    <cfRule type="containsErrors" dxfId="753" priority="63">
      <formula>ISERROR(R21)</formula>
    </cfRule>
  </conditionalFormatting>
  <conditionalFormatting sqref="R23">
    <cfRule type="containsErrors" dxfId="752" priority="62">
      <formula>ISERROR(R23)</formula>
    </cfRule>
  </conditionalFormatting>
  <conditionalFormatting sqref="R22 R24">
    <cfRule type="containsErrors" dxfId="751" priority="61">
      <formula>ISERROR(R22)</formula>
    </cfRule>
  </conditionalFormatting>
  <conditionalFormatting sqref="R25">
    <cfRule type="containsErrors" dxfId="750" priority="60">
      <formula>ISERROR(R25)</formula>
    </cfRule>
  </conditionalFormatting>
  <conditionalFormatting sqref="U6:U7">
    <cfRule type="containsErrors" dxfId="749" priority="59">
      <formula>ISERROR(U6)</formula>
    </cfRule>
  </conditionalFormatting>
  <conditionalFormatting sqref="U8">
    <cfRule type="containsErrors" dxfId="748" priority="58">
      <formula>ISERROR(U8)</formula>
    </cfRule>
  </conditionalFormatting>
  <conditionalFormatting sqref="U9 U11 U13 U15">
    <cfRule type="containsErrors" dxfId="747" priority="57">
      <formula>ISERROR(U9)</formula>
    </cfRule>
  </conditionalFormatting>
  <conditionalFormatting sqref="U10 U12 U14 U16">
    <cfRule type="containsErrors" dxfId="746" priority="56">
      <formula>ISERROR(U10)</formula>
    </cfRule>
  </conditionalFormatting>
  <conditionalFormatting sqref="U18">
    <cfRule type="containsErrors" dxfId="745" priority="55">
      <formula>ISERROR(U18)</formula>
    </cfRule>
  </conditionalFormatting>
  <conditionalFormatting sqref="U17 U19">
    <cfRule type="containsErrors" dxfId="744" priority="54">
      <formula>ISERROR(U17)</formula>
    </cfRule>
  </conditionalFormatting>
  <conditionalFormatting sqref="U20">
    <cfRule type="containsErrors" dxfId="743" priority="53">
      <formula>ISERROR(U20)</formula>
    </cfRule>
  </conditionalFormatting>
  <conditionalFormatting sqref="U21">
    <cfRule type="containsErrors" dxfId="742" priority="52">
      <formula>ISERROR(U21)</formula>
    </cfRule>
  </conditionalFormatting>
  <conditionalFormatting sqref="U23">
    <cfRule type="containsErrors" dxfId="741" priority="51">
      <formula>ISERROR(U23)</formula>
    </cfRule>
  </conditionalFormatting>
  <conditionalFormatting sqref="U22 U24">
    <cfRule type="containsErrors" dxfId="740" priority="50">
      <formula>ISERROR(U22)</formula>
    </cfRule>
  </conditionalFormatting>
  <conditionalFormatting sqref="U25">
    <cfRule type="containsErrors" dxfId="739" priority="49">
      <formula>ISERROR(U25)</formula>
    </cfRule>
  </conditionalFormatting>
  <conditionalFormatting sqref="K5">
    <cfRule type="containsErrors" dxfId="738" priority="48">
      <formula>ISERROR(K5)</formula>
    </cfRule>
  </conditionalFormatting>
  <conditionalFormatting sqref="K6:K7">
    <cfRule type="containsErrors" dxfId="737" priority="47">
      <formula>ISERROR(K6)</formula>
    </cfRule>
  </conditionalFormatting>
  <conditionalFormatting sqref="K8">
    <cfRule type="containsErrors" dxfId="736" priority="46">
      <formula>ISERROR(K8)</formula>
    </cfRule>
  </conditionalFormatting>
  <conditionalFormatting sqref="K9 K11 K13 K15">
    <cfRule type="containsErrors" dxfId="735" priority="45">
      <formula>ISERROR(K9)</formula>
    </cfRule>
  </conditionalFormatting>
  <conditionalFormatting sqref="K10 K12 K14 K16">
    <cfRule type="containsErrors" dxfId="734" priority="44">
      <formula>ISERROR(K10)</formula>
    </cfRule>
  </conditionalFormatting>
  <conditionalFormatting sqref="K18">
    <cfRule type="containsErrors" dxfId="733" priority="43">
      <formula>ISERROR(K18)</formula>
    </cfRule>
  </conditionalFormatting>
  <conditionalFormatting sqref="K17 K19">
    <cfRule type="containsErrors" dxfId="732" priority="42">
      <formula>ISERROR(K17)</formula>
    </cfRule>
  </conditionalFormatting>
  <conditionalFormatting sqref="K20">
    <cfRule type="containsErrors" dxfId="731" priority="41">
      <formula>ISERROR(K20)</formula>
    </cfRule>
  </conditionalFormatting>
  <conditionalFormatting sqref="K21">
    <cfRule type="containsErrors" dxfId="730" priority="40">
      <formula>ISERROR(K21)</formula>
    </cfRule>
  </conditionalFormatting>
  <conditionalFormatting sqref="K23">
    <cfRule type="containsErrors" dxfId="729" priority="39">
      <formula>ISERROR(K23)</formula>
    </cfRule>
  </conditionalFormatting>
  <conditionalFormatting sqref="K22 K24">
    <cfRule type="containsErrors" dxfId="728" priority="38">
      <formula>ISERROR(K22)</formula>
    </cfRule>
  </conditionalFormatting>
  <conditionalFormatting sqref="K25">
    <cfRule type="containsErrors" dxfId="727" priority="37">
      <formula>ISERROR(K25)</formula>
    </cfRule>
  </conditionalFormatting>
  <conditionalFormatting sqref="O5">
    <cfRule type="containsErrors" dxfId="726" priority="36">
      <formula>ISERROR(O5)</formula>
    </cfRule>
  </conditionalFormatting>
  <conditionalFormatting sqref="O6:O7">
    <cfRule type="containsErrors" dxfId="725" priority="35">
      <formula>ISERROR(O6)</formula>
    </cfRule>
  </conditionalFormatting>
  <conditionalFormatting sqref="O8">
    <cfRule type="containsErrors" dxfId="724" priority="34">
      <formula>ISERROR(O8)</formula>
    </cfRule>
  </conditionalFormatting>
  <conditionalFormatting sqref="O9 O11 O13 O15">
    <cfRule type="containsErrors" dxfId="723" priority="33">
      <formula>ISERROR(O9)</formula>
    </cfRule>
  </conditionalFormatting>
  <conditionalFormatting sqref="O10 O12 O14 O16">
    <cfRule type="containsErrors" dxfId="722" priority="32">
      <formula>ISERROR(O10)</formula>
    </cfRule>
  </conditionalFormatting>
  <conditionalFormatting sqref="O18">
    <cfRule type="containsErrors" dxfId="721" priority="31">
      <formula>ISERROR(O18)</formula>
    </cfRule>
  </conditionalFormatting>
  <conditionalFormatting sqref="O17 O19">
    <cfRule type="containsErrors" dxfId="720" priority="30">
      <formula>ISERROR(O17)</formula>
    </cfRule>
  </conditionalFormatting>
  <conditionalFormatting sqref="O20">
    <cfRule type="containsErrors" dxfId="719" priority="29">
      <formula>ISERROR(O20)</formula>
    </cfRule>
  </conditionalFormatting>
  <conditionalFormatting sqref="O21">
    <cfRule type="containsErrors" dxfId="718" priority="28">
      <formula>ISERROR(O21)</formula>
    </cfRule>
  </conditionalFormatting>
  <conditionalFormatting sqref="O23">
    <cfRule type="containsErrors" dxfId="717" priority="27">
      <formula>ISERROR(O23)</formula>
    </cfRule>
  </conditionalFormatting>
  <conditionalFormatting sqref="O22 O24">
    <cfRule type="containsErrors" dxfId="716" priority="26">
      <formula>ISERROR(O22)</formula>
    </cfRule>
  </conditionalFormatting>
  <conditionalFormatting sqref="O25">
    <cfRule type="containsErrors" dxfId="715" priority="25">
      <formula>ISERROR(O25)</formula>
    </cfRule>
  </conditionalFormatting>
  <conditionalFormatting sqref="S5">
    <cfRule type="containsErrors" dxfId="714" priority="24">
      <formula>ISERROR(S5)</formula>
    </cfRule>
  </conditionalFormatting>
  <conditionalFormatting sqref="S6:S7">
    <cfRule type="containsErrors" dxfId="713" priority="23">
      <formula>ISERROR(S6)</formula>
    </cfRule>
  </conditionalFormatting>
  <conditionalFormatting sqref="S8">
    <cfRule type="containsErrors" dxfId="712" priority="22">
      <formula>ISERROR(S8)</formula>
    </cfRule>
  </conditionalFormatting>
  <conditionalFormatting sqref="S9 S11 S13 S15">
    <cfRule type="containsErrors" dxfId="711" priority="21">
      <formula>ISERROR(S9)</formula>
    </cfRule>
  </conditionalFormatting>
  <conditionalFormatting sqref="S10 S12 S14 S16">
    <cfRule type="containsErrors" dxfId="710" priority="20">
      <formula>ISERROR(S10)</formula>
    </cfRule>
  </conditionalFormatting>
  <conditionalFormatting sqref="S18">
    <cfRule type="containsErrors" dxfId="709" priority="19">
      <formula>ISERROR(S18)</formula>
    </cfRule>
  </conditionalFormatting>
  <conditionalFormatting sqref="S17 S19">
    <cfRule type="containsErrors" dxfId="708" priority="18">
      <formula>ISERROR(S17)</formula>
    </cfRule>
  </conditionalFormatting>
  <conditionalFormatting sqref="S20">
    <cfRule type="containsErrors" dxfId="707" priority="17">
      <formula>ISERROR(S20)</formula>
    </cfRule>
  </conditionalFormatting>
  <conditionalFormatting sqref="S21">
    <cfRule type="containsErrors" dxfId="706" priority="16">
      <formula>ISERROR(S21)</formula>
    </cfRule>
  </conditionalFormatting>
  <conditionalFormatting sqref="S23">
    <cfRule type="containsErrors" dxfId="705" priority="15">
      <formula>ISERROR(S23)</formula>
    </cfRule>
  </conditionalFormatting>
  <conditionalFormatting sqref="S22 S24">
    <cfRule type="containsErrors" dxfId="704" priority="14">
      <formula>ISERROR(S22)</formula>
    </cfRule>
  </conditionalFormatting>
  <conditionalFormatting sqref="S25">
    <cfRule type="containsErrors" dxfId="703" priority="13">
      <formula>ISERROR(S25)</formula>
    </cfRule>
  </conditionalFormatting>
  <conditionalFormatting sqref="N5">
    <cfRule type="containsErrors" dxfId="702" priority="12">
      <formula>ISERROR(N5)</formula>
    </cfRule>
  </conditionalFormatting>
  <conditionalFormatting sqref="N6:N7">
    <cfRule type="containsErrors" dxfId="701" priority="11">
      <formula>ISERROR(N6)</formula>
    </cfRule>
  </conditionalFormatting>
  <conditionalFormatting sqref="N8">
    <cfRule type="containsErrors" dxfId="700" priority="10">
      <formula>ISERROR(N8)</formula>
    </cfRule>
  </conditionalFormatting>
  <conditionalFormatting sqref="N9 N11 N13 N15">
    <cfRule type="containsErrors" dxfId="699" priority="9">
      <formula>ISERROR(N9)</formula>
    </cfRule>
  </conditionalFormatting>
  <conditionalFormatting sqref="N10 N12 N14 N16">
    <cfRule type="containsErrors" dxfId="698" priority="8">
      <formula>ISERROR(N10)</formula>
    </cfRule>
  </conditionalFormatting>
  <conditionalFormatting sqref="N18">
    <cfRule type="containsErrors" dxfId="697" priority="7">
      <formula>ISERROR(N18)</formula>
    </cfRule>
  </conditionalFormatting>
  <conditionalFormatting sqref="N17 N19">
    <cfRule type="containsErrors" dxfId="696" priority="6">
      <formula>ISERROR(N17)</formula>
    </cfRule>
  </conditionalFormatting>
  <conditionalFormatting sqref="N20">
    <cfRule type="containsErrors" dxfId="695" priority="5">
      <formula>ISERROR(N20)</formula>
    </cfRule>
  </conditionalFormatting>
  <conditionalFormatting sqref="N21">
    <cfRule type="containsErrors" dxfId="694" priority="4">
      <formula>ISERROR(N21)</formula>
    </cfRule>
  </conditionalFormatting>
  <conditionalFormatting sqref="N23">
    <cfRule type="containsErrors" dxfId="693" priority="3">
      <formula>ISERROR(N23)</formula>
    </cfRule>
  </conditionalFormatting>
  <conditionalFormatting sqref="N22 N24">
    <cfRule type="containsErrors" dxfId="692" priority="2">
      <formula>ISERROR(N22)</formula>
    </cfRule>
  </conditionalFormatting>
  <conditionalFormatting sqref="N25">
    <cfRule type="containsErrors" dxfId="691" priority="1">
      <formula>ISERROR(N25)</formula>
    </cfRule>
  </conditionalFormatting>
  <pageMargins left="0.19685039370078741" right="0.15748031496062992" top="0.19685039370078741" bottom="0.19685039370078741" header="0.11811023622047245" footer="0.11811023622047245"/>
  <pageSetup paperSize="9" scale="60" orientation="portrait" r:id="rId1"/>
  <headerFooter>
    <oddFooter>&amp;L&amp;"Segoe UI,Standard"&amp;8&amp;K00-049BAWAG Group AG&amp;R&amp;"Segoe UI,Standard"&amp;8&amp;K00-049&amp;D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zoomScaleNormal="100" workbookViewId="0"/>
  </sheetViews>
  <sheetFormatPr baseColWidth="10" defaultRowHeight="15" x14ac:dyDescent="0.25"/>
  <cols>
    <col min="1" max="1" width="38.42578125" customWidth="1"/>
    <col min="2" max="5" width="6.7109375" customWidth="1"/>
    <col min="6" max="6" width="0.5703125" style="92" customWidth="1"/>
    <col min="7" max="10" width="6.7109375" customWidth="1"/>
    <col min="11" max="11" width="0.5703125" style="92" customWidth="1"/>
    <col min="12" max="14" width="6.7109375" customWidth="1"/>
  </cols>
  <sheetData>
    <row r="1" spans="1:15" ht="16.5" x14ac:dyDescent="0.3">
      <c r="A1" s="2" t="s">
        <v>46</v>
      </c>
    </row>
    <row r="2" spans="1:15" x14ac:dyDescent="0.25">
      <c r="A2" s="6" t="s">
        <v>14</v>
      </c>
    </row>
    <row r="3" spans="1:15" ht="15.75" thickBot="1" x14ac:dyDescent="0.3">
      <c r="A3" s="6"/>
      <c r="B3" s="73"/>
      <c r="C3" s="73"/>
      <c r="D3" s="73"/>
      <c r="E3" s="73"/>
      <c r="F3" s="87"/>
      <c r="G3" s="73"/>
      <c r="H3" s="73"/>
      <c r="I3" s="73"/>
      <c r="J3" s="73"/>
      <c r="K3" s="87"/>
      <c r="L3" s="73"/>
      <c r="M3" s="73"/>
      <c r="N3" s="73"/>
    </row>
    <row r="4" spans="1:15" ht="15.75" thickTop="1" x14ac:dyDescent="0.25">
      <c r="A4" s="7" t="s">
        <v>16</v>
      </c>
      <c r="B4" s="227">
        <v>2016</v>
      </c>
      <c r="C4" s="228"/>
      <c r="D4" s="228"/>
      <c r="E4" s="229"/>
      <c r="F4" s="78"/>
      <c r="G4" s="227">
        <v>2017</v>
      </c>
      <c r="H4" s="228"/>
      <c r="I4" s="228"/>
      <c r="J4" s="229"/>
      <c r="K4" s="78"/>
      <c r="L4" s="225">
        <v>2018</v>
      </c>
      <c r="M4" s="226"/>
      <c r="N4" s="226"/>
    </row>
    <row r="5" spans="1:15" x14ac:dyDescent="0.25">
      <c r="B5" s="26" t="s">
        <v>83</v>
      </c>
      <c r="C5" s="27" t="s">
        <v>84</v>
      </c>
      <c r="D5" s="29" t="s">
        <v>85</v>
      </c>
      <c r="E5" s="193" t="s">
        <v>86</v>
      </c>
      <c r="F5" s="79"/>
      <c r="G5" s="26" t="s">
        <v>83</v>
      </c>
      <c r="H5" s="27" t="s">
        <v>84</v>
      </c>
      <c r="I5" s="29" t="s">
        <v>85</v>
      </c>
      <c r="J5" s="193" t="s">
        <v>86</v>
      </c>
      <c r="K5" s="79"/>
      <c r="L5" s="26" t="s">
        <v>83</v>
      </c>
      <c r="M5" s="27" t="s">
        <v>84</v>
      </c>
      <c r="N5" s="27" t="s">
        <v>85</v>
      </c>
    </row>
    <row r="6" spans="1:15" x14ac:dyDescent="0.25">
      <c r="A6" s="10" t="s">
        <v>48</v>
      </c>
      <c r="B6" s="136">
        <v>634</v>
      </c>
      <c r="C6" s="136">
        <v>533</v>
      </c>
      <c r="D6" s="136">
        <v>836</v>
      </c>
      <c r="E6" s="137">
        <v>1020</v>
      </c>
      <c r="F6" s="88"/>
      <c r="G6" s="138">
        <v>760</v>
      </c>
      <c r="H6" s="136">
        <v>887</v>
      </c>
      <c r="I6" s="136">
        <v>717</v>
      </c>
      <c r="J6" s="137">
        <v>1180</v>
      </c>
      <c r="K6" s="88"/>
      <c r="L6" s="138">
        <v>1108</v>
      </c>
      <c r="M6" s="136">
        <v>937</v>
      </c>
      <c r="N6" s="136">
        <v>751</v>
      </c>
    </row>
    <row r="7" spans="1:15" x14ac:dyDescent="0.25">
      <c r="A7" s="11" t="s">
        <v>17</v>
      </c>
      <c r="B7" s="164"/>
      <c r="C7" s="164"/>
      <c r="D7" s="164"/>
      <c r="E7" s="180"/>
      <c r="F7" s="88"/>
      <c r="G7" s="174"/>
      <c r="H7" s="164"/>
      <c r="I7" s="164"/>
      <c r="J7" s="180"/>
      <c r="K7" s="88"/>
      <c r="L7" s="174"/>
      <c r="M7" s="164"/>
      <c r="N7" s="164"/>
    </row>
    <row r="8" spans="1:15" x14ac:dyDescent="0.25">
      <c r="A8" s="204" t="s">
        <v>49</v>
      </c>
      <c r="B8" s="161">
        <v>1119</v>
      </c>
      <c r="C8" s="161">
        <v>1036</v>
      </c>
      <c r="D8" s="161">
        <v>817</v>
      </c>
      <c r="E8" s="178">
        <v>652</v>
      </c>
      <c r="F8" s="88"/>
      <c r="G8" s="171">
        <v>546</v>
      </c>
      <c r="H8" s="161">
        <v>510</v>
      </c>
      <c r="I8" s="161">
        <v>434</v>
      </c>
      <c r="J8" s="178">
        <v>458</v>
      </c>
      <c r="K8" s="88"/>
      <c r="L8" s="171">
        <v>409</v>
      </c>
      <c r="M8" s="161">
        <v>393</v>
      </c>
      <c r="N8" s="161">
        <v>360</v>
      </c>
    </row>
    <row r="9" spans="1:15" x14ac:dyDescent="0.25">
      <c r="A9" s="204" t="s">
        <v>50</v>
      </c>
      <c r="B9" s="161">
        <v>253</v>
      </c>
      <c r="C9" s="161">
        <v>232</v>
      </c>
      <c r="D9" s="161">
        <v>203</v>
      </c>
      <c r="E9" s="178">
        <v>202</v>
      </c>
      <c r="F9" s="88"/>
      <c r="G9" s="171">
        <v>194</v>
      </c>
      <c r="H9" s="161">
        <v>191</v>
      </c>
      <c r="I9" s="161">
        <v>183</v>
      </c>
      <c r="J9" s="178">
        <v>448</v>
      </c>
      <c r="K9" s="88"/>
      <c r="L9" s="171">
        <v>544</v>
      </c>
      <c r="M9" s="161">
        <v>510</v>
      </c>
      <c r="N9" s="161">
        <v>508</v>
      </c>
    </row>
    <row r="10" spans="1:15" x14ac:dyDescent="0.25">
      <c r="A10" s="205" t="s">
        <v>88</v>
      </c>
      <c r="B10" s="162">
        <v>3001</v>
      </c>
      <c r="C10" s="162">
        <v>2990</v>
      </c>
      <c r="D10" s="162">
        <v>2986</v>
      </c>
      <c r="E10" s="179">
        <v>3209</v>
      </c>
      <c r="F10" s="88"/>
      <c r="G10" s="177">
        <v>3104</v>
      </c>
      <c r="H10" s="162">
        <v>3043</v>
      </c>
      <c r="I10" s="162">
        <v>2751</v>
      </c>
      <c r="J10" s="179">
        <v>4408</v>
      </c>
      <c r="K10" s="88"/>
      <c r="L10" s="177">
        <v>2697</v>
      </c>
      <c r="M10" s="162">
        <v>2379</v>
      </c>
      <c r="N10" s="162">
        <v>3137</v>
      </c>
    </row>
    <row r="11" spans="1:15" x14ac:dyDescent="0.25">
      <c r="A11" s="204" t="s">
        <v>89</v>
      </c>
      <c r="B11" s="161">
        <v>28807</v>
      </c>
      <c r="C11" s="161">
        <v>28295</v>
      </c>
      <c r="D11" s="161">
        <v>27978</v>
      </c>
      <c r="E11" s="178">
        <v>33177</v>
      </c>
      <c r="F11" s="88"/>
      <c r="G11" s="171">
        <v>34553</v>
      </c>
      <c r="H11" s="161">
        <v>33764</v>
      </c>
      <c r="I11" s="161">
        <v>33015</v>
      </c>
      <c r="J11" s="178">
        <v>38027</v>
      </c>
      <c r="K11" s="88"/>
      <c r="L11" s="171">
        <v>38720</v>
      </c>
      <c r="M11" s="161">
        <v>38650</v>
      </c>
      <c r="N11" s="161">
        <v>38777</v>
      </c>
    </row>
    <row r="12" spans="1:15" x14ac:dyDescent="0.25">
      <c r="A12" s="31" t="s">
        <v>51</v>
      </c>
      <c r="B12" s="164">
        <v>24568</v>
      </c>
      <c r="C12" s="164">
        <v>23728</v>
      </c>
      <c r="D12" s="164">
        <v>23915</v>
      </c>
      <c r="E12" s="180">
        <v>28498</v>
      </c>
      <c r="F12" s="88"/>
      <c r="G12" s="174">
        <v>28195</v>
      </c>
      <c r="H12" s="164">
        <v>28003</v>
      </c>
      <c r="I12" s="164">
        <v>27525</v>
      </c>
      <c r="J12" s="180">
        <v>30804</v>
      </c>
      <c r="K12" s="88"/>
      <c r="L12" s="174">
        <v>30483</v>
      </c>
      <c r="M12" s="164">
        <v>30201</v>
      </c>
      <c r="N12" s="164">
        <v>30315</v>
      </c>
      <c r="O12" s="214"/>
    </row>
    <row r="13" spans="1:15" x14ac:dyDescent="0.25">
      <c r="A13" s="32" t="s">
        <v>52</v>
      </c>
      <c r="B13" s="161">
        <v>3224</v>
      </c>
      <c r="C13" s="161">
        <v>3230</v>
      </c>
      <c r="D13" s="161">
        <v>2978</v>
      </c>
      <c r="E13" s="178">
        <v>3045</v>
      </c>
      <c r="F13" s="88"/>
      <c r="G13" s="171">
        <v>3366</v>
      </c>
      <c r="H13" s="161">
        <v>3644</v>
      </c>
      <c r="I13" s="161">
        <v>3573</v>
      </c>
      <c r="J13" s="178">
        <v>3563</v>
      </c>
      <c r="K13" s="88"/>
      <c r="L13" s="171">
        <v>3476</v>
      </c>
      <c r="M13" s="161">
        <v>3205</v>
      </c>
      <c r="N13" s="161">
        <v>3542</v>
      </c>
    </row>
    <row r="14" spans="1:15" x14ac:dyDescent="0.25">
      <c r="A14" s="31" t="s">
        <v>53</v>
      </c>
      <c r="B14" s="164">
        <v>1015</v>
      </c>
      <c r="C14" s="164">
        <v>1336</v>
      </c>
      <c r="D14" s="164">
        <v>1085</v>
      </c>
      <c r="E14" s="180">
        <v>1635</v>
      </c>
      <c r="F14" s="88"/>
      <c r="G14" s="174">
        <v>2992</v>
      </c>
      <c r="H14" s="164">
        <v>2117</v>
      </c>
      <c r="I14" s="164">
        <v>1917</v>
      </c>
      <c r="J14" s="180">
        <v>3660</v>
      </c>
      <c r="K14" s="88"/>
      <c r="L14" s="174">
        <v>4761</v>
      </c>
      <c r="M14" s="164">
        <v>5244</v>
      </c>
      <c r="N14" s="164">
        <v>4920</v>
      </c>
    </row>
    <row r="15" spans="1:15" x14ac:dyDescent="0.25">
      <c r="A15" s="204" t="s">
        <v>54</v>
      </c>
      <c r="B15" s="161">
        <v>685</v>
      </c>
      <c r="C15" s="161">
        <v>820</v>
      </c>
      <c r="D15" s="161">
        <v>841</v>
      </c>
      <c r="E15" s="178">
        <v>677</v>
      </c>
      <c r="F15" s="88"/>
      <c r="G15" s="171">
        <v>583</v>
      </c>
      <c r="H15" s="161">
        <v>590</v>
      </c>
      <c r="I15" s="161">
        <v>543</v>
      </c>
      <c r="J15" s="178">
        <v>517</v>
      </c>
      <c r="K15" s="88"/>
      <c r="L15" s="171">
        <v>415</v>
      </c>
      <c r="M15" s="161">
        <v>440</v>
      </c>
      <c r="N15" s="161">
        <v>379</v>
      </c>
    </row>
    <row r="16" spans="1:15" x14ac:dyDescent="0.25">
      <c r="A16" s="10" t="s">
        <v>55</v>
      </c>
      <c r="B16" s="161">
        <v>61</v>
      </c>
      <c r="C16" s="161">
        <v>59</v>
      </c>
      <c r="D16" s="161">
        <v>58</v>
      </c>
      <c r="E16" s="178">
        <v>56</v>
      </c>
      <c r="F16" s="88"/>
      <c r="G16" s="171">
        <v>54</v>
      </c>
      <c r="H16" s="161">
        <v>53</v>
      </c>
      <c r="I16" s="161">
        <v>52</v>
      </c>
      <c r="J16" s="178">
        <v>223</v>
      </c>
      <c r="K16" s="88"/>
      <c r="L16" s="171">
        <v>223</v>
      </c>
      <c r="M16" s="161">
        <v>224</v>
      </c>
      <c r="N16" s="161">
        <v>228</v>
      </c>
    </row>
    <row r="17" spans="1:14" x14ac:dyDescent="0.25">
      <c r="A17" s="11" t="s">
        <v>56</v>
      </c>
      <c r="B17" s="164">
        <v>329</v>
      </c>
      <c r="C17" s="164">
        <v>333</v>
      </c>
      <c r="D17" s="164">
        <v>337</v>
      </c>
      <c r="E17" s="180">
        <v>378</v>
      </c>
      <c r="F17" s="88"/>
      <c r="G17" s="174">
        <v>383</v>
      </c>
      <c r="H17" s="164">
        <v>387</v>
      </c>
      <c r="I17" s="164">
        <v>395</v>
      </c>
      <c r="J17" s="180">
        <v>506</v>
      </c>
      <c r="K17" s="88"/>
      <c r="L17" s="174">
        <v>508</v>
      </c>
      <c r="M17" s="164">
        <v>513</v>
      </c>
      <c r="N17" s="164">
        <v>515</v>
      </c>
    </row>
    <row r="18" spans="1:14" x14ac:dyDescent="0.25">
      <c r="A18" s="14" t="s">
        <v>57</v>
      </c>
      <c r="B18" s="161">
        <v>18</v>
      </c>
      <c r="C18" s="161">
        <v>6</v>
      </c>
      <c r="D18" s="161">
        <v>7</v>
      </c>
      <c r="E18" s="178">
        <v>10</v>
      </c>
      <c r="F18" s="88"/>
      <c r="G18" s="171">
        <v>11</v>
      </c>
      <c r="H18" s="161">
        <v>6</v>
      </c>
      <c r="I18" s="161">
        <v>5</v>
      </c>
      <c r="J18" s="178">
        <v>12</v>
      </c>
      <c r="K18" s="88"/>
      <c r="L18" s="171">
        <v>16</v>
      </c>
      <c r="M18" s="161">
        <v>19</v>
      </c>
      <c r="N18" s="161">
        <v>14</v>
      </c>
    </row>
    <row r="19" spans="1:14" x14ac:dyDescent="0.25">
      <c r="A19" s="33" t="s">
        <v>58</v>
      </c>
      <c r="B19" s="165">
        <v>252</v>
      </c>
      <c r="C19" s="165">
        <v>234</v>
      </c>
      <c r="D19" s="165">
        <v>204</v>
      </c>
      <c r="E19" s="181">
        <v>199</v>
      </c>
      <c r="F19" s="88"/>
      <c r="G19" s="190">
        <v>179</v>
      </c>
      <c r="H19" s="165">
        <v>161</v>
      </c>
      <c r="I19" s="165">
        <v>96</v>
      </c>
      <c r="J19" s="181">
        <v>102</v>
      </c>
      <c r="K19" s="88"/>
      <c r="L19" s="190">
        <v>127</v>
      </c>
      <c r="M19" s="165">
        <v>95</v>
      </c>
      <c r="N19" s="165">
        <v>76</v>
      </c>
    </row>
    <row r="20" spans="1:14" x14ac:dyDescent="0.25">
      <c r="A20" s="34" t="s">
        <v>59</v>
      </c>
      <c r="B20" s="166">
        <v>166</v>
      </c>
      <c r="C20" s="166">
        <v>191</v>
      </c>
      <c r="D20" s="166">
        <v>130</v>
      </c>
      <c r="E20" s="182">
        <v>180</v>
      </c>
      <c r="F20" s="88"/>
      <c r="G20" s="191">
        <v>192</v>
      </c>
      <c r="H20" s="166">
        <v>139</v>
      </c>
      <c r="I20" s="166">
        <v>177</v>
      </c>
      <c r="J20" s="182">
        <v>190</v>
      </c>
      <c r="K20" s="88"/>
      <c r="L20" s="191">
        <v>185</v>
      </c>
      <c r="M20" s="166">
        <v>123</v>
      </c>
      <c r="N20" s="166">
        <v>134</v>
      </c>
    </row>
    <row r="21" spans="1:14" x14ac:dyDescent="0.25">
      <c r="A21" s="16" t="s">
        <v>16</v>
      </c>
      <c r="B21" s="35">
        <v>35326</v>
      </c>
      <c r="C21" s="35">
        <v>34729</v>
      </c>
      <c r="D21" s="35">
        <v>34397</v>
      </c>
      <c r="E21" s="183">
        <v>39761</v>
      </c>
      <c r="F21" s="192"/>
      <c r="G21" s="41">
        <v>40559</v>
      </c>
      <c r="H21" s="35">
        <v>39731</v>
      </c>
      <c r="I21" s="35">
        <v>38368</v>
      </c>
      <c r="J21" s="183">
        <v>46071</v>
      </c>
      <c r="K21" s="192"/>
      <c r="L21" s="41">
        <v>44952</v>
      </c>
      <c r="M21" s="35">
        <v>44283</v>
      </c>
      <c r="N21" s="35">
        <v>44879</v>
      </c>
    </row>
    <row r="22" spans="1:14" ht="15.75" thickBot="1" x14ac:dyDescent="0.3"/>
    <row r="23" spans="1:14" ht="15.75" thickTop="1" x14ac:dyDescent="0.25">
      <c r="A23" s="7" t="s">
        <v>47</v>
      </c>
      <c r="B23" s="227">
        <v>2016</v>
      </c>
      <c r="C23" s="228"/>
      <c r="D23" s="228"/>
      <c r="E23" s="229"/>
      <c r="F23" s="78"/>
      <c r="G23" s="227">
        <v>2017</v>
      </c>
      <c r="H23" s="228"/>
      <c r="I23" s="228"/>
      <c r="J23" s="229"/>
      <c r="K23" s="78"/>
      <c r="L23" s="225">
        <v>2018</v>
      </c>
      <c r="M23" s="226"/>
      <c r="N23" s="226"/>
    </row>
    <row r="24" spans="1:14" x14ac:dyDescent="0.25">
      <c r="B24" s="26" t="s">
        <v>83</v>
      </c>
      <c r="C24" s="27" t="s">
        <v>84</v>
      </c>
      <c r="D24" s="29" t="s">
        <v>85</v>
      </c>
      <c r="E24" s="193" t="s">
        <v>86</v>
      </c>
      <c r="F24" s="79"/>
      <c r="G24" s="26" t="s">
        <v>83</v>
      </c>
      <c r="H24" s="27" t="s">
        <v>84</v>
      </c>
      <c r="I24" s="29" t="s">
        <v>85</v>
      </c>
      <c r="J24" s="193" t="s">
        <v>86</v>
      </c>
      <c r="K24" s="79"/>
      <c r="L24" s="26" t="s">
        <v>83</v>
      </c>
      <c r="M24" s="27" t="s">
        <v>84</v>
      </c>
      <c r="N24" s="27" t="s">
        <v>85</v>
      </c>
    </row>
    <row r="25" spans="1:14" x14ac:dyDescent="0.25">
      <c r="A25" s="13" t="s">
        <v>60</v>
      </c>
      <c r="B25" s="167">
        <v>32192</v>
      </c>
      <c r="C25" s="168">
        <v>31503</v>
      </c>
      <c r="D25" s="169">
        <v>31368</v>
      </c>
      <c r="E25" s="184">
        <v>36636</v>
      </c>
      <c r="F25" s="192"/>
      <c r="G25" s="168">
        <v>37342</v>
      </c>
      <c r="H25" s="168">
        <v>36394</v>
      </c>
      <c r="I25" s="169">
        <v>34984</v>
      </c>
      <c r="J25" s="184">
        <v>42461</v>
      </c>
      <c r="K25" s="192"/>
      <c r="L25" s="168">
        <v>41395</v>
      </c>
      <c r="M25" s="168">
        <v>40381</v>
      </c>
      <c r="N25" s="168">
        <v>40900</v>
      </c>
    </row>
    <row r="26" spans="1:14" x14ac:dyDescent="0.25">
      <c r="A26" s="11" t="s">
        <v>61</v>
      </c>
      <c r="B26" s="173"/>
      <c r="C26" s="174"/>
      <c r="D26" s="164"/>
      <c r="E26" s="186"/>
      <c r="F26" s="88"/>
      <c r="G26" s="174"/>
      <c r="H26" s="174"/>
      <c r="I26" s="164"/>
      <c r="J26" s="186"/>
      <c r="K26" s="88"/>
      <c r="L26" s="174"/>
      <c r="M26" s="174"/>
      <c r="N26" s="174"/>
    </row>
    <row r="27" spans="1:14" x14ac:dyDescent="0.25">
      <c r="A27" s="30" t="s">
        <v>50</v>
      </c>
      <c r="B27" s="170">
        <v>1185</v>
      </c>
      <c r="C27" s="171">
        <v>1141</v>
      </c>
      <c r="D27" s="161">
        <v>1068</v>
      </c>
      <c r="E27" s="185">
        <v>1115</v>
      </c>
      <c r="F27" s="88"/>
      <c r="G27" s="171">
        <v>964</v>
      </c>
      <c r="H27" s="171">
        <v>847</v>
      </c>
      <c r="I27" s="161">
        <v>756</v>
      </c>
      <c r="J27" s="185">
        <v>726</v>
      </c>
      <c r="K27" s="88"/>
      <c r="L27" s="171">
        <v>966</v>
      </c>
      <c r="M27" s="171">
        <v>948</v>
      </c>
      <c r="N27" s="171">
        <v>588</v>
      </c>
    </row>
    <row r="28" spans="1:14" x14ac:dyDescent="0.25">
      <c r="A28" s="31" t="s">
        <v>49</v>
      </c>
      <c r="B28" s="170">
        <v>1033</v>
      </c>
      <c r="C28" s="171">
        <v>965</v>
      </c>
      <c r="D28" s="161">
        <v>807</v>
      </c>
      <c r="E28" s="185">
        <v>617</v>
      </c>
      <c r="F28" s="88"/>
      <c r="G28" s="171">
        <v>505</v>
      </c>
      <c r="H28" s="171">
        <v>405</v>
      </c>
      <c r="I28" s="161">
        <v>338</v>
      </c>
      <c r="J28" s="185">
        <v>345</v>
      </c>
      <c r="K28" s="88"/>
      <c r="L28" s="171">
        <v>292</v>
      </c>
      <c r="M28" s="171">
        <v>295</v>
      </c>
      <c r="N28" s="171">
        <v>282</v>
      </c>
    </row>
    <row r="29" spans="1:14" x14ac:dyDescent="0.25">
      <c r="A29" s="30" t="s">
        <v>63</v>
      </c>
      <c r="B29" s="173">
        <v>28166</v>
      </c>
      <c r="C29" s="174">
        <v>27875</v>
      </c>
      <c r="D29" s="164">
        <v>27953</v>
      </c>
      <c r="E29" s="186">
        <v>32994</v>
      </c>
      <c r="F29" s="88"/>
      <c r="G29" s="174">
        <v>34345</v>
      </c>
      <c r="H29" s="174">
        <v>33846</v>
      </c>
      <c r="I29" s="164">
        <v>32700</v>
      </c>
      <c r="J29" s="186">
        <v>39894</v>
      </c>
      <c r="K29" s="88"/>
      <c r="L29" s="174">
        <v>38862</v>
      </c>
      <c r="M29" s="174">
        <v>37831</v>
      </c>
      <c r="N29" s="174">
        <v>38796</v>
      </c>
    </row>
    <row r="30" spans="1:14" x14ac:dyDescent="0.25">
      <c r="A30" s="37" t="s">
        <v>51</v>
      </c>
      <c r="B30" s="170">
        <v>21075</v>
      </c>
      <c r="C30" s="171">
        <v>22131</v>
      </c>
      <c r="D30" s="161">
        <v>22722</v>
      </c>
      <c r="E30" s="185">
        <v>26030</v>
      </c>
      <c r="F30" s="88"/>
      <c r="G30" s="171">
        <v>25480</v>
      </c>
      <c r="H30" s="171">
        <v>25389</v>
      </c>
      <c r="I30" s="161">
        <v>24701</v>
      </c>
      <c r="J30" s="185">
        <v>30947</v>
      </c>
      <c r="K30" s="88"/>
      <c r="L30" s="171">
        <v>30475</v>
      </c>
      <c r="M30" s="171">
        <v>29817</v>
      </c>
      <c r="N30" s="171">
        <v>30853</v>
      </c>
    </row>
    <row r="31" spans="1:14" x14ac:dyDescent="0.25">
      <c r="A31" s="36" t="s">
        <v>62</v>
      </c>
      <c r="B31" s="173">
        <v>3768</v>
      </c>
      <c r="C31" s="174">
        <v>3741</v>
      </c>
      <c r="D31" s="164">
        <v>3644</v>
      </c>
      <c r="E31" s="186">
        <v>4900</v>
      </c>
      <c r="F31" s="88"/>
      <c r="G31" s="174">
        <v>5210</v>
      </c>
      <c r="H31" s="174">
        <v>5120</v>
      </c>
      <c r="I31" s="164">
        <v>4942</v>
      </c>
      <c r="J31" s="186">
        <v>4938</v>
      </c>
      <c r="K31" s="88"/>
      <c r="L31" s="174">
        <v>4122</v>
      </c>
      <c r="M31" s="174">
        <v>4051</v>
      </c>
      <c r="N31" s="174">
        <v>3956</v>
      </c>
    </row>
    <row r="32" spans="1:14" x14ac:dyDescent="0.25">
      <c r="A32" s="37" t="s">
        <v>53</v>
      </c>
      <c r="B32" s="170">
        <v>3323</v>
      </c>
      <c r="C32" s="171">
        <v>2003</v>
      </c>
      <c r="D32" s="161">
        <v>1587</v>
      </c>
      <c r="E32" s="185">
        <v>2064</v>
      </c>
      <c r="F32" s="88"/>
      <c r="G32" s="171">
        <v>3655</v>
      </c>
      <c r="H32" s="171">
        <v>3337</v>
      </c>
      <c r="I32" s="161">
        <v>3057</v>
      </c>
      <c r="J32" s="185">
        <v>4009</v>
      </c>
      <c r="K32" s="88"/>
      <c r="L32" s="171">
        <v>4265</v>
      </c>
      <c r="M32" s="171">
        <v>3963</v>
      </c>
      <c r="N32" s="171">
        <v>3987</v>
      </c>
    </row>
    <row r="33" spans="1:14" ht="21" x14ac:dyDescent="0.25">
      <c r="A33" s="32" t="s">
        <v>87</v>
      </c>
      <c r="B33" s="173">
        <v>472</v>
      </c>
      <c r="C33" s="174">
        <v>0</v>
      </c>
      <c r="D33" s="164">
        <v>0</v>
      </c>
      <c r="E33" s="186">
        <v>300</v>
      </c>
      <c r="F33" s="88"/>
      <c r="G33" s="174">
        <v>90</v>
      </c>
      <c r="H33" s="174">
        <v>0</v>
      </c>
      <c r="I33" s="164">
        <v>0</v>
      </c>
      <c r="J33" s="186">
        <v>0</v>
      </c>
      <c r="K33" s="88"/>
      <c r="L33" s="174">
        <v>0</v>
      </c>
      <c r="M33" s="174">
        <v>0</v>
      </c>
      <c r="N33" s="174">
        <v>0</v>
      </c>
    </row>
    <row r="34" spans="1:14" ht="21" x14ac:dyDescent="0.25">
      <c r="A34" s="206" t="s">
        <v>70</v>
      </c>
      <c r="B34" s="170">
        <v>273</v>
      </c>
      <c r="C34" s="171">
        <v>314</v>
      </c>
      <c r="D34" s="161">
        <v>327</v>
      </c>
      <c r="E34" s="185">
        <v>223</v>
      </c>
      <c r="F34" s="88"/>
      <c r="G34" s="171">
        <v>175</v>
      </c>
      <c r="H34" s="171">
        <v>135</v>
      </c>
      <c r="I34" s="161">
        <v>135</v>
      </c>
      <c r="J34" s="185">
        <v>116</v>
      </c>
      <c r="K34" s="88"/>
      <c r="L34" s="171">
        <v>95</v>
      </c>
      <c r="M34" s="171">
        <v>130</v>
      </c>
      <c r="N34" s="171">
        <v>75</v>
      </c>
    </row>
    <row r="35" spans="1:14" x14ac:dyDescent="0.25">
      <c r="A35" s="30" t="s">
        <v>54</v>
      </c>
      <c r="B35" s="173">
        <v>113</v>
      </c>
      <c r="C35" s="174">
        <v>214</v>
      </c>
      <c r="D35" s="164">
        <v>217</v>
      </c>
      <c r="E35" s="186">
        <v>260</v>
      </c>
      <c r="F35" s="88"/>
      <c r="G35" s="174">
        <v>210</v>
      </c>
      <c r="H35" s="174">
        <v>140</v>
      </c>
      <c r="I35" s="164">
        <v>124</v>
      </c>
      <c r="J35" s="186">
        <v>94</v>
      </c>
      <c r="K35" s="88"/>
      <c r="L35" s="174">
        <v>120</v>
      </c>
      <c r="M35" s="174">
        <v>131</v>
      </c>
      <c r="N35" s="174">
        <v>103</v>
      </c>
    </row>
    <row r="36" spans="1:14" x14ac:dyDescent="0.25">
      <c r="A36" s="10" t="s">
        <v>64</v>
      </c>
      <c r="B36" s="170">
        <v>422</v>
      </c>
      <c r="C36" s="171">
        <v>431</v>
      </c>
      <c r="D36" s="161">
        <v>421</v>
      </c>
      <c r="E36" s="185">
        <v>404</v>
      </c>
      <c r="F36" s="88"/>
      <c r="G36" s="171">
        <v>397</v>
      </c>
      <c r="H36" s="171">
        <v>366</v>
      </c>
      <c r="I36" s="161">
        <v>373</v>
      </c>
      <c r="J36" s="185">
        <v>450</v>
      </c>
      <c r="K36" s="88"/>
      <c r="L36" s="171">
        <v>418</v>
      </c>
      <c r="M36" s="171">
        <v>417</v>
      </c>
      <c r="N36" s="171">
        <v>480</v>
      </c>
    </row>
    <row r="37" spans="1:14" x14ac:dyDescent="0.25">
      <c r="A37" s="11" t="s">
        <v>65</v>
      </c>
      <c r="B37" s="170">
        <v>6</v>
      </c>
      <c r="C37" s="171">
        <v>7</v>
      </c>
      <c r="D37" s="161">
        <v>5</v>
      </c>
      <c r="E37" s="185">
        <v>19</v>
      </c>
      <c r="F37" s="88"/>
      <c r="G37" s="171">
        <v>20</v>
      </c>
      <c r="H37" s="171">
        <v>21</v>
      </c>
      <c r="I37" s="161">
        <v>3</v>
      </c>
      <c r="J37" s="185">
        <v>17</v>
      </c>
      <c r="K37" s="88"/>
      <c r="L37" s="171">
        <v>8</v>
      </c>
      <c r="M37" s="171">
        <v>2</v>
      </c>
      <c r="N37" s="171">
        <v>3</v>
      </c>
    </row>
    <row r="38" spans="1:14" x14ac:dyDescent="0.25">
      <c r="A38" s="14" t="s">
        <v>66</v>
      </c>
      <c r="B38" s="173">
        <v>0</v>
      </c>
      <c r="C38" s="174">
        <v>0</v>
      </c>
      <c r="D38" s="164">
        <v>0</v>
      </c>
      <c r="E38" s="186">
        <v>21</v>
      </c>
      <c r="F38" s="88"/>
      <c r="G38" s="174">
        <v>24</v>
      </c>
      <c r="H38" s="174">
        <v>27</v>
      </c>
      <c r="I38" s="164">
        <v>6</v>
      </c>
      <c r="J38" s="186">
        <v>5</v>
      </c>
      <c r="K38" s="88"/>
      <c r="L38" s="174">
        <v>10</v>
      </c>
      <c r="M38" s="174">
        <v>10</v>
      </c>
      <c r="N38" s="174">
        <v>12</v>
      </c>
    </row>
    <row r="39" spans="1:14" x14ac:dyDescent="0.25">
      <c r="A39" s="14" t="s">
        <v>67</v>
      </c>
      <c r="B39" s="170">
        <v>522</v>
      </c>
      <c r="C39" s="171">
        <v>556</v>
      </c>
      <c r="D39" s="161">
        <v>570</v>
      </c>
      <c r="E39" s="185">
        <v>683</v>
      </c>
      <c r="F39" s="88"/>
      <c r="G39" s="171">
        <v>612</v>
      </c>
      <c r="H39" s="171">
        <v>607</v>
      </c>
      <c r="I39" s="161">
        <v>549</v>
      </c>
      <c r="J39" s="185">
        <v>814</v>
      </c>
      <c r="K39" s="88"/>
      <c r="L39" s="171">
        <v>624</v>
      </c>
      <c r="M39" s="171">
        <v>617</v>
      </c>
      <c r="N39" s="171">
        <v>561</v>
      </c>
    </row>
    <row r="40" spans="1:14" x14ac:dyDescent="0.25">
      <c r="A40" s="38" t="s">
        <v>68</v>
      </c>
      <c r="B40" s="175">
        <v>3134</v>
      </c>
      <c r="C40" s="176">
        <v>3226</v>
      </c>
      <c r="D40" s="163">
        <v>3029</v>
      </c>
      <c r="E40" s="187">
        <v>3125</v>
      </c>
      <c r="F40" s="192"/>
      <c r="G40" s="176">
        <v>3217</v>
      </c>
      <c r="H40" s="176">
        <v>3337</v>
      </c>
      <c r="I40" s="163">
        <v>3384</v>
      </c>
      <c r="J40" s="187">
        <v>3610</v>
      </c>
      <c r="K40" s="192"/>
      <c r="L40" s="176">
        <v>3557</v>
      </c>
      <c r="M40" s="176">
        <v>3902</v>
      </c>
      <c r="N40" s="176">
        <v>3979</v>
      </c>
    </row>
    <row r="41" spans="1:14" x14ac:dyDescent="0.25">
      <c r="A41" s="39" t="s">
        <v>69</v>
      </c>
      <c r="B41" s="165">
        <v>3133</v>
      </c>
      <c r="C41" s="165">
        <v>3224</v>
      </c>
      <c r="D41" s="165">
        <v>3027</v>
      </c>
      <c r="E41" s="188">
        <v>3123</v>
      </c>
      <c r="F41" s="88"/>
      <c r="G41" s="190">
        <v>3216</v>
      </c>
      <c r="H41" s="165">
        <v>3335</v>
      </c>
      <c r="I41" s="165">
        <v>3383</v>
      </c>
      <c r="J41" s="188">
        <v>3609</v>
      </c>
      <c r="K41" s="88"/>
      <c r="L41" s="190">
        <v>3556</v>
      </c>
      <c r="M41" s="165">
        <v>3603</v>
      </c>
      <c r="N41" s="165">
        <v>3680</v>
      </c>
    </row>
    <row r="42" spans="1:14" x14ac:dyDescent="0.25">
      <c r="A42" s="30" t="s">
        <v>158</v>
      </c>
      <c r="B42" s="170">
        <v>0</v>
      </c>
      <c r="C42" s="171">
        <v>0</v>
      </c>
      <c r="D42" s="161">
        <v>0</v>
      </c>
      <c r="E42" s="185">
        <v>0</v>
      </c>
      <c r="F42" s="88"/>
      <c r="G42" s="171">
        <v>0</v>
      </c>
      <c r="H42" s="171">
        <v>0</v>
      </c>
      <c r="I42" s="161">
        <v>0</v>
      </c>
      <c r="J42" s="185">
        <v>0</v>
      </c>
      <c r="K42" s="88"/>
      <c r="L42" s="171">
        <v>0</v>
      </c>
      <c r="M42" s="171">
        <v>298</v>
      </c>
      <c r="N42" s="171">
        <v>298</v>
      </c>
    </row>
    <row r="43" spans="1:14" x14ac:dyDescent="0.25">
      <c r="A43" s="30" t="s">
        <v>44</v>
      </c>
      <c r="B43" s="177">
        <v>1</v>
      </c>
      <c r="C43" s="177">
        <v>2</v>
      </c>
      <c r="D43" s="162">
        <v>2</v>
      </c>
      <c r="E43" s="88">
        <v>2</v>
      </c>
      <c r="F43" s="88"/>
      <c r="G43" s="177">
        <v>1</v>
      </c>
      <c r="H43" s="177">
        <v>1</v>
      </c>
      <c r="I43" s="162">
        <v>1</v>
      </c>
      <c r="J43" s="88">
        <v>1</v>
      </c>
      <c r="K43" s="88"/>
      <c r="L43" s="177">
        <v>1</v>
      </c>
      <c r="M43" s="177">
        <v>1</v>
      </c>
      <c r="N43" s="177">
        <v>1</v>
      </c>
    </row>
    <row r="44" spans="1:14" x14ac:dyDescent="0.25">
      <c r="A44" s="16" t="s">
        <v>47</v>
      </c>
      <c r="B44" s="40">
        <v>35326</v>
      </c>
      <c r="C44" s="41">
        <v>34729</v>
      </c>
      <c r="D44" s="35">
        <v>34397</v>
      </c>
      <c r="E44" s="189">
        <v>39761</v>
      </c>
      <c r="F44" s="192"/>
      <c r="G44" s="41">
        <v>40559</v>
      </c>
      <c r="H44" s="41">
        <v>39731</v>
      </c>
      <c r="I44" s="35">
        <v>38368</v>
      </c>
      <c r="J44" s="189">
        <v>46071</v>
      </c>
      <c r="K44" s="192"/>
      <c r="L44" s="41">
        <v>44952</v>
      </c>
      <c r="M44" s="41">
        <v>44283</v>
      </c>
      <c r="N44" s="41">
        <v>44879</v>
      </c>
    </row>
    <row r="47" spans="1:14" ht="39.75" customHeight="1" x14ac:dyDescent="0.25">
      <c r="A47" s="230" t="s">
        <v>129</v>
      </c>
      <c r="B47" s="230"/>
      <c r="C47" s="230"/>
      <c r="D47" s="230"/>
      <c r="E47" s="230"/>
      <c r="F47" s="230"/>
      <c r="G47" s="230"/>
      <c r="H47" s="230"/>
      <c r="I47" s="230"/>
      <c r="J47" s="230"/>
      <c r="K47" s="230"/>
      <c r="L47" s="231"/>
      <c r="M47" s="59"/>
      <c r="N47" s="59"/>
    </row>
  </sheetData>
  <mergeCells count="7">
    <mergeCell ref="A47:L47"/>
    <mergeCell ref="B4:E4"/>
    <mergeCell ref="G4:J4"/>
    <mergeCell ref="B23:E23"/>
    <mergeCell ref="G23:J23"/>
    <mergeCell ref="L4:N4"/>
    <mergeCell ref="L23:N23"/>
  </mergeCells>
  <conditionalFormatting sqref="C5">
    <cfRule type="containsErrors" dxfId="690" priority="133">
      <formula>ISERROR(C5)</formula>
    </cfRule>
  </conditionalFormatting>
  <conditionalFormatting sqref="E5:F5">
    <cfRule type="containsErrors" dxfId="689" priority="132">
      <formula>ISERROR(E5)</formula>
    </cfRule>
  </conditionalFormatting>
  <conditionalFormatting sqref="H5">
    <cfRule type="containsErrors" dxfId="688" priority="131">
      <formula>ISERROR(H5)</formula>
    </cfRule>
  </conditionalFormatting>
  <conditionalFormatting sqref="J5:K5">
    <cfRule type="containsErrors" dxfId="687" priority="130">
      <formula>ISERROR(J5)</formula>
    </cfRule>
  </conditionalFormatting>
  <conditionalFormatting sqref="F24">
    <cfRule type="containsErrors" dxfId="686" priority="124">
      <formula>ISERROR(F24)</formula>
    </cfRule>
  </conditionalFormatting>
  <conditionalFormatting sqref="K24">
    <cfRule type="containsErrors" dxfId="685" priority="122">
      <formula>ISERROR(K24)</formula>
    </cfRule>
  </conditionalFormatting>
  <conditionalFormatting sqref="E38:F38 C38">
    <cfRule type="containsErrors" dxfId="684" priority="66">
      <formula>ISERROR(C38)</formula>
    </cfRule>
  </conditionalFormatting>
  <conditionalFormatting sqref="E25:F26 C25:C26">
    <cfRule type="containsErrors" dxfId="683" priority="70">
      <formula>ISERROR(C25)</formula>
    </cfRule>
  </conditionalFormatting>
  <conditionalFormatting sqref="E29:F29 E31:F31 E33:F33 E35:F35 C29 C31 C33 C35">
    <cfRule type="containsErrors" dxfId="682" priority="68">
      <formula>ISERROR(C29)</formula>
    </cfRule>
  </conditionalFormatting>
  <conditionalFormatting sqref="E30:F30 E32:F32 E34:F34 E36:F36 C30 C32 C34 C36">
    <cfRule type="containsErrors" dxfId="681" priority="67">
      <formula>ISERROR(C30)</formula>
    </cfRule>
  </conditionalFormatting>
  <conditionalFormatting sqref="E27:F27 C27">
    <cfRule type="containsErrors" dxfId="680" priority="69">
      <formula>ISERROR(C27)</formula>
    </cfRule>
  </conditionalFormatting>
  <conditionalFormatting sqref="E37:F37 E39:F39 C37 C39">
    <cfRule type="containsErrors" dxfId="679" priority="65">
      <formula>ISERROR(C37)</formula>
    </cfRule>
  </conditionalFormatting>
  <conditionalFormatting sqref="E28:F28 C28">
    <cfRule type="containsErrors" dxfId="678" priority="61">
      <formula>ISERROR(C28)</formula>
    </cfRule>
  </conditionalFormatting>
  <conditionalFormatting sqref="J38:K38 H38">
    <cfRule type="containsErrors" dxfId="677" priority="54">
      <formula>ISERROR(H38)</formula>
    </cfRule>
  </conditionalFormatting>
  <conditionalFormatting sqref="J25:K26 H25:H26">
    <cfRule type="containsErrors" dxfId="676" priority="58">
      <formula>ISERROR(H25)</formula>
    </cfRule>
  </conditionalFormatting>
  <conditionalFormatting sqref="J29:K29 J31:K31 J33:K33 J35:K35 H29 H31 H33 H35">
    <cfRule type="containsErrors" dxfId="675" priority="56">
      <formula>ISERROR(H29)</formula>
    </cfRule>
  </conditionalFormatting>
  <conditionalFormatting sqref="J30:K30 J32:K32 J34:K34 J36:K36 H30 H32 H34 H36">
    <cfRule type="containsErrors" dxfId="674" priority="55">
      <formula>ISERROR(H30)</formula>
    </cfRule>
  </conditionalFormatting>
  <conditionalFormatting sqref="J27:K27 H27">
    <cfRule type="containsErrors" dxfId="673" priority="57">
      <formula>ISERROR(H27)</formula>
    </cfRule>
  </conditionalFormatting>
  <conditionalFormatting sqref="J37:K37 J39:K39 H37 H39">
    <cfRule type="containsErrors" dxfId="672" priority="53">
      <formula>ISERROR(H37)</formula>
    </cfRule>
  </conditionalFormatting>
  <conditionalFormatting sqref="B41 B43">
    <cfRule type="containsErrors" dxfId="671" priority="43">
      <formula>ISERROR(B41)</formula>
    </cfRule>
  </conditionalFormatting>
  <conditionalFormatting sqref="J41:K41 H41 H43 J43:K43">
    <cfRule type="containsErrors" dxfId="670" priority="42">
      <formula>ISERROR(H41)</formula>
    </cfRule>
  </conditionalFormatting>
  <conditionalFormatting sqref="J28:K28 H28">
    <cfRule type="containsErrors" dxfId="669" priority="49">
      <formula>ISERROR(H28)</formula>
    </cfRule>
  </conditionalFormatting>
  <conditionalFormatting sqref="G41 G43">
    <cfRule type="containsErrors" dxfId="668" priority="39">
      <formula>ISERROR(G41)</formula>
    </cfRule>
  </conditionalFormatting>
  <conditionalFormatting sqref="E41:F41 C41 C43 E43:F43">
    <cfRule type="containsErrors" dxfId="667" priority="46">
      <formula>ISERROR(C41)</formula>
    </cfRule>
  </conditionalFormatting>
  <conditionalFormatting sqref="E40:F40 C40">
    <cfRule type="containsErrors" dxfId="666" priority="45">
      <formula>ISERROR(C40)</formula>
    </cfRule>
  </conditionalFormatting>
  <conditionalFormatting sqref="E44:F44 C44">
    <cfRule type="containsErrors" dxfId="665" priority="44">
      <formula>ISERROR(C44)</formula>
    </cfRule>
  </conditionalFormatting>
  <conditionalFormatting sqref="J40:K40 H40">
    <cfRule type="containsErrors" dxfId="664" priority="41">
      <formula>ISERROR(H40)</formula>
    </cfRule>
  </conditionalFormatting>
  <conditionalFormatting sqref="J44:K44 H44">
    <cfRule type="containsErrors" dxfId="663" priority="40">
      <formula>ISERROR(H44)</formula>
    </cfRule>
  </conditionalFormatting>
  <conditionalFormatting sqref="M25:M26">
    <cfRule type="containsErrors" dxfId="662" priority="35">
      <formula>ISERROR(M25)</formula>
    </cfRule>
  </conditionalFormatting>
  <conditionalFormatting sqref="M38">
    <cfRule type="containsErrors" dxfId="661" priority="31">
      <formula>ISERROR(M38)</formula>
    </cfRule>
  </conditionalFormatting>
  <conditionalFormatting sqref="M29 M31 M33 M35">
    <cfRule type="containsErrors" dxfId="660" priority="33">
      <formula>ISERROR(M29)</formula>
    </cfRule>
  </conditionalFormatting>
  <conditionalFormatting sqref="M30 M32 M34 M36">
    <cfRule type="containsErrors" dxfId="659" priority="32">
      <formula>ISERROR(M30)</formula>
    </cfRule>
  </conditionalFormatting>
  <conditionalFormatting sqref="M27">
    <cfRule type="containsErrors" dxfId="658" priority="34">
      <formula>ISERROR(M27)</formula>
    </cfRule>
  </conditionalFormatting>
  <conditionalFormatting sqref="M37 M39">
    <cfRule type="containsErrors" dxfId="657" priority="30">
      <formula>ISERROR(M37)</formula>
    </cfRule>
  </conditionalFormatting>
  <conditionalFormatting sqref="M41 M43">
    <cfRule type="containsErrors" dxfId="656" priority="28">
      <formula>ISERROR(M41)</formula>
    </cfRule>
  </conditionalFormatting>
  <conditionalFormatting sqref="M28">
    <cfRule type="containsErrors" dxfId="655" priority="29">
      <formula>ISERROR(M28)</formula>
    </cfRule>
  </conditionalFormatting>
  <conditionalFormatting sqref="L41 L43">
    <cfRule type="containsErrors" dxfId="654" priority="25">
      <formula>ISERROR(L41)</formula>
    </cfRule>
  </conditionalFormatting>
  <conditionalFormatting sqref="M40">
    <cfRule type="containsErrors" dxfId="653" priority="27">
      <formula>ISERROR(M40)</formula>
    </cfRule>
  </conditionalFormatting>
  <conditionalFormatting sqref="M44">
    <cfRule type="containsErrors" dxfId="652" priority="26">
      <formula>ISERROR(M44)</formula>
    </cfRule>
  </conditionalFormatting>
  <conditionalFormatting sqref="M5">
    <cfRule type="containsErrors" dxfId="651" priority="24">
      <formula>ISERROR(M5)</formula>
    </cfRule>
  </conditionalFormatting>
  <conditionalFormatting sqref="M24">
    <cfRule type="containsErrors" dxfId="650" priority="20">
      <formula>ISERROR(M24)</formula>
    </cfRule>
  </conditionalFormatting>
  <conditionalFormatting sqref="C24">
    <cfRule type="containsErrors" dxfId="649" priority="22">
      <formula>ISERROR(C24)</formula>
    </cfRule>
  </conditionalFormatting>
  <conditionalFormatting sqref="E24">
    <cfRule type="containsErrors" dxfId="648" priority="21">
      <formula>ISERROR(E24)</formula>
    </cfRule>
  </conditionalFormatting>
  <conditionalFormatting sqref="H24">
    <cfRule type="containsErrors" dxfId="647" priority="19">
      <formula>ISERROR(H24)</formula>
    </cfRule>
  </conditionalFormatting>
  <conditionalFormatting sqref="J24">
    <cfRule type="containsErrors" dxfId="646" priority="18">
      <formula>ISERROR(J24)</formula>
    </cfRule>
  </conditionalFormatting>
  <conditionalFormatting sqref="E42:F42 C42">
    <cfRule type="containsErrors" dxfId="645" priority="17">
      <formula>ISERROR(C42)</formula>
    </cfRule>
  </conditionalFormatting>
  <conditionalFormatting sqref="J42:K42 H42">
    <cfRule type="containsErrors" dxfId="644" priority="16">
      <formula>ISERROR(H42)</formula>
    </cfRule>
  </conditionalFormatting>
  <conditionalFormatting sqref="M42">
    <cfRule type="containsErrors" dxfId="643" priority="15">
      <formula>ISERROR(M42)</formula>
    </cfRule>
  </conditionalFormatting>
  <conditionalFormatting sqref="N25:N26">
    <cfRule type="containsErrors" dxfId="642" priority="14">
      <formula>ISERROR(N25)</formula>
    </cfRule>
  </conditionalFormatting>
  <conditionalFormatting sqref="N38">
    <cfRule type="containsErrors" dxfId="641" priority="10">
      <formula>ISERROR(N38)</formula>
    </cfRule>
  </conditionalFormatting>
  <conditionalFormatting sqref="N29 N31 N33 N35">
    <cfRule type="containsErrors" dxfId="640" priority="12">
      <formula>ISERROR(N29)</formula>
    </cfRule>
  </conditionalFormatting>
  <conditionalFormatting sqref="N30 N32 N34 N36">
    <cfRule type="containsErrors" dxfId="639" priority="11">
      <formula>ISERROR(N30)</formula>
    </cfRule>
  </conditionalFormatting>
  <conditionalFormatting sqref="N27">
    <cfRule type="containsErrors" dxfId="638" priority="13">
      <formula>ISERROR(N27)</formula>
    </cfRule>
  </conditionalFormatting>
  <conditionalFormatting sqref="N37 N39">
    <cfRule type="containsErrors" dxfId="637" priority="9">
      <formula>ISERROR(N37)</formula>
    </cfRule>
  </conditionalFormatting>
  <conditionalFormatting sqref="N41 N43">
    <cfRule type="containsErrors" dxfId="636" priority="7">
      <formula>ISERROR(N41)</formula>
    </cfRule>
  </conditionalFormatting>
  <conditionalFormatting sqref="N28">
    <cfRule type="containsErrors" dxfId="635" priority="8">
      <formula>ISERROR(N28)</formula>
    </cfRule>
  </conditionalFormatting>
  <conditionalFormatting sqref="N40">
    <cfRule type="containsErrors" dxfId="634" priority="6">
      <formula>ISERROR(N40)</formula>
    </cfRule>
  </conditionalFormatting>
  <conditionalFormatting sqref="N44">
    <cfRule type="containsErrors" dxfId="633" priority="5">
      <formula>ISERROR(N44)</formula>
    </cfRule>
  </conditionalFormatting>
  <conditionalFormatting sqref="N5">
    <cfRule type="containsErrors" dxfId="632" priority="4">
      <formula>ISERROR(N5)</formula>
    </cfRule>
  </conditionalFormatting>
  <conditionalFormatting sqref="N42">
    <cfRule type="containsErrors" dxfId="631" priority="2">
      <formula>ISERROR(N42)</formula>
    </cfRule>
  </conditionalFormatting>
  <conditionalFormatting sqref="N24">
    <cfRule type="containsErrors" dxfId="630" priority="1">
      <formula>ISERROR(N24)</formula>
    </cfRule>
  </conditionalFormatting>
  <pageMargins left="0.19685039370078741" right="0.15748031496062992" top="0.19685039370078741" bottom="0.19685039370078741" header="0.11811023622047245" footer="0.11811023622047245"/>
  <pageSetup paperSize="9" scale="84" orientation="portrait" r:id="rId1"/>
  <headerFooter>
    <oddFooter>&amp;L&amp;"Segoe UI,Standard"&amp;8&amp;K00-049BAWAG Group AG&amp;R&amp;"Segoe UI,Standard"&amp;8&amp;K00-049&amp;D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1"/>
  <sheetViews>
    <sheetView showGridLines="0" zoomScaleNormal="100" workbookViewId="0"/>
  </sheetViews>
  <sheetFormatPr baseColWidth="10" defaultRowHeight="16.5" x14ac:dyDescent="0.3"/>
  <cols>
    <col min="1" max="1" width="37.7109375" style="1" customWidth="1"/>
    <col min="2" max="5" width="6.7109375" style="1" customWidth="1"/>
    <col min="6" max="6" width="0.5703125" style="77" customWidth="1"/>
    <col min="7" max="9" width="6.7109375" style="1" customWidth="1"/>
    <col min="10" max="10" width="6.7109375" customWidth="1"/>
    <col min="11" max="11" width="0.5703125" style="77" customWidth="1"/>
    <col min="12" max="14" width="6.7109375" customWidth="1"/>
    <col min="15" max="15" width="2.140625" style="77" customWidth="1"/>
    <col min="16" max="18" width="6.7109375" customWidth="1"/>
    <col min="19" max="19" width="2.140625" style="77" customWidth="1"/>
    <col min="20" max="21" width="6.7109375" customWidth="1"/>
  </cols>
  <sheetData>
    <row r="1" spans="1:21" x14ac:dyDescent="0.3">
      <c r="A1" s="2" t="s">
        <v>71</v>
      </c>
    </row>
    <row r="2" spans="1:21" x14ac:dyDescent="0.3">
      <c r="A2" s="6" t="s">
        <v>14</v>
      </c>
    </row>
    <row r="3" spans="1:21" x14ac:dyDescent="0.3">
      <c r="B3" s="72"/>
      <c r="C3" s="72"/>
      <c r="D3" s="72"/>
      <c r="E3" s="72"/>
      <c r="F3" s="82"/>
      <c r="G3" s="72"/>
      <c r="H3" s="72"/>
      <c r="I3" s="72"/>
      <c r="J3" s="72"/>
      <c r="K3" s="82"/>
      <c r="L3" s="72"/>
      <c r="M3" s="72"/>
      <c r="N3" s="72"/>
      <c r="O3" s="82"/>
      <c r="P3" s="72"/>
      <c r="Q3" s="72"/>
      <c r="R3" s="72"/>
      <c r="S3" s="82"/>
      <c r="T3" s="72"/>
      <c r="U3" s="72"/>
    </row>
    <row r="4" spans="1:21" ht="17.25" customHeight="1" x14ac:dyDescent="0.25">
      <c r="A4" s="42" t="s">
        <v>75</v>
      </c>
      <c r="B4" s="42"/>
      <c r="C4" s="42"/>
      <c r="D4" s="42"/>
      <c r="E4" s="42"/>
      <c r="F4" s="42"/>
      <c r="G4" s="42"/>
      <c r="H4" s="42"/>
      <c r="I4" s="42"/>
      <c r="J4" s="42"/>
      <c r="K4" s="42"/>
      <c r="L4" s="42"/>
      <c r="M4" s="42"/>
      <c r="N4" s="42"/>
      <c r="O4" s="42"/>
      <c r="P4" s="42"/>
      <c r="Q4" s="42"/>
      <c r="R4" s="42"/>
      <c r="S4" s="42"/>
      <c r="T4" s="42"/>
      <c r="U4" s="42"/>
    </row>
    <row r="5" spans="1:21" s="57" customFormat="1" ht="6" customHeight="1" thickBot="1" x14ac:dyDescent="0.3">
      <c r="A5" s="56"/>
      <c r="B5" s="56"/>
      <c r="C5" s="56"/>
      <c r="D5" s="56"/>
      <c r="E5" s="56"/>
      <c r="F5" s="93"/>
      <c r="G5" s="56"/>
      <c r="H5" s="56"/>
      <c r="I5" s="56"/>
      <c r="J5" s="56"/>
      <c r="K5" s="93"/>
      <c r="L5" s="56"/>
      <c r="M5" s="56"/>
      <c r="N5" s="56"/>
      <c r="O5" s="93"/>
      <c r="S5" s="93"/>
    </row>
    <row r="6" spans="1:21" ht="15.75" thickTop="1" x14ac:dyDescent="0.25">
      <c r="A6" s="7" t="s">
        <v>72</v>
      </c>
      <c r="B6" s="227">
        <v>2016</v>
      </c>
      <c r="C6" s="228"/>
      <c r="D6" s="228"/>
      <c r="E6" s="229"/>
      <c r="F6" s="78"/>
      <c r="G6" s="227">
        <v>2017</v>
      </c>
      <c r="H6" s="228"/>
      <c r="I6" s="228"/>
      <c r="J6" s="229"/>
      <c r="K6" s="78"/>
      <c r="L6" s="225">
        <v>2018</v>
      </c>
      <c r="M6" s="226"/>
      <c r="N6" s="226"/>
      <c r="O6" s="78"/>
      <c r="P6" s="200">
        <v>2016</v>
      </c>
      <c r="Q6" s="201">
        <v>2017</v>
      </c>
      <c r="R6" s="202">
        <v>2018</v>
      </c>
      <c r="S6" s="78"/>
      <c r="T6" s="200">
        <v>2016</v>
      </c>
      <c r="U6" s="203">
        <v>2017</v>
      </c>
    </row>
    <row r="7" spans="1:21" ht="15" x14ac:dyDescent="0.25">
      <c r="A7" s="3"/>
      <c r="B7" s="26" t="s">
        <v>78</v>
      </c>
      <c r="C7" s="27" t="s">
        <v>79</v>
      </c>
      <c r="D7" s="28" t="s">
        <v>80</v>
      </c>
      <c r="E7" s="89" t="s">
        <v>81</v>
      </c>
      <c r="F7" s="79"/>
      <c r="G7" s="26" t="s">
        <v>78</v>
      </c>
      <c r="H7" s="27" t="s">
        <v>79</v>
      </c>
      <c r="I7" s="28" t="s">
        <v>80</v>
      </c>
      <c r="J7" s="89" t="s">
        <v>81</v>
      </c>
      <c r="K7" s="79"/>
      <c r="L7" s="26" t="s">
        <v>78</v>
      </c>
      <c r="M7" s="27" t="s">
        <v>79</v>
      </c>
      <c r="N7" s="27" t="s">
        <v>80</v>
      </c>
      <c r="O7" s="79"/>
      <c r="P7" s="58" t="s">
        <v>181</v>
      </c>
      <c r="Q7" s="29" t="s">
        <v>181</v>
      </c>
      <c r="R7" s="140" t="s">
        <v>181</v>
      </c>
      <c r="S7" s="79"/>
      <c r="T7" s="58" t="s">
        <v>133</v>
      </c>
      <c r="U7" s="28" t="s">
        <v>133</v>
      </c>
    </row>
    <row r="8" spans="1:21" ht="15" x14ac:dyDescent="0.25">
      <c r="A8" s="10" t="s">
        <v>0</v>
      </c>
      <c r="B8" s="100">
        <v>81.400000000000006</v>
      </c>
      <c r="C8" s="101">
        <v>85.1</v>
      </c>
      <c r="D8" s="102">
        <v>87.9</v>
      </c>
      <c r="E8" s="103">
        <v>91.7</v>
      </c>
      <c r="F8" s="80"/>
      <c r="G8" s="101">
        <v>93.4</v>
      </c>
      <c r="H8" s="101">
        <v>94</v>
      </c>
      <c r="I8" s="102">
        <v>95.6</v>
      </c>
      <c r="J8" s="108">
        <v>95.1</v>
      </c>
      <c r="K8" s="80"/>
      <c r="L8" s="100">
        <v>96.9</v>
      </c>
      <c r="M8" s="101">
        <v>95.4</v>
      </c>
      <c r="N8" s="101">
        <v>97</v>
      </c>
      <c r="O8" s="80"/>
      <c r="P8" s="100">
        <v>254.3</v>
      </c>
      <c r="Q8" s="101">
        <v>283</v>
      </c>
      <c r="R8" s="101">
        <v>289.3</v>
      </c>
      <c r="S8" s="80"/>
      <c r="T8" s="100">
        <v>346</v>
      </c>
      <c r="U8" s="101">
        <v>378.1</v>
      </c>
    </row>
    <row r="9" spans="1:21" ht="15" x14ac:dyDescent="0.25">
      <c r="A9" s="10" t="s">
        <v>1</v>
      </c>
      <c r="B9" s="100">
        <v>35.5</v>
      </c>
      <c r="C9" s="101">
        <v>38.9</v>
      </c>
      <c r="D9" s="102">
        <v>31.6</v>
      </c>
      <c r="E9" s="103">
        <v>34.4</v>
      </c>
      <c r="F9" s="80"/>
      <c r="G9" s="101">
        <v>35.799999999999997</v>
      </c>
      <c r="H9" s="101">
        <v>42.8</v>
      </c>
      <c r="I9" s="102">
        <v>33.4</v>
      </c>
      <c r="J9" s="108">
        <v>39.1</v>
      </c>
      <c r="K9" s="80"/>
      <c r="L9" s="100">
        <v>42.5</v>
      </c>
      <c r="M9" s="101">
        <v>40.4</v>
      </c>
      <c r="N9" s="101">
        <v>36.299999999999997</v>
      </c>
      <c r="O9" s="80"/>
      <c r="P9" s="100">
        <v>106</v>
      </c>
      <c r="Q9" s="101">
        <v>111.9</v>
      </c>
      <c r="R9" s="101">
        <v>119.2</v>
      </c>
      <c r="S9" s="80"/>
      <c r="T9" s="100">
        <v>140.4</v>
      </c>
      <c r="U9" s="101">
        <v>151</v>
      </c>
    </row>
    <row r="10" spans="1:21" ht="15" x14ac:dyDescent="0.25">
      <c r="A10" s="13" t="s">
        <v>2</v>
      </c>
      <c r="B10" s="104">
        <v>116.9</v>
      </c>
      <c r="C10" s="105">
        <v>124</v>
      </c>
      <c r="D10" s="106">
        <v>119.4</v>
      </c>
      <c r="E10" s="107">
        <v>126.1</v>
      </c>
      <c r="F10" s="81"/>
      <c r="G10" s="105">
        <v>129.19999999999999</v>
      </c>
      <c r="H10" s="105">
        <v>136.80000000000001</v>
      </c>
      <c r="I10" s="106">
        <v>129</v>
      </c>
      <c r="J10" s="110">
        <v>134.19999999999999</v>
      </c>
      <c r="K10" s="81"/>
      <c r="L10" s="104">
        <v>139.4</v>
      </c>
      <c r="M10" s="105">
        <v>135.80000000000001</v>
      </c>
      <c r="N10" s="105">
        <v>133.30000000000001</v>
      </c>
      <c r="O10" s="81"/>
      <c r="P10" s="104">
        <v>360.3</v>
      </c>
      <c r="Q10" s="105">
        <v>394.79999999999995</v>
      </c>
      <c r="R10" s="105">
        <v>408.5</v>
      </c>
      <c r="S10" s="81"/>
      <c r="T10" s="104">
        <v>486.4</v>
      </c>
      <c r="U10" s="105">
        <v>529.1</v>
      </c>
    </row>
    <row r="11" spans="1:21" ht="21" x14ac:dyDescent="0.25">
      <c r="A11" s="14" t="s">
        <v>9</v>
      </c>
      <c r="B11" s="100">
        <v>1.4</v>
      </c>
      <c r="C11" s="101">
        <v>0.3</v>
      </c>
      <c r="D11" s="102">
        <v>0</v>
      </c>
      <c r="E11" s="103">
        <v>0.1</v>
      </c>
      <c r="F11" s="80"/>
      <c r="G11" s="101">
        <v>1.3</v>
      </c>
      <c r="H11" s="101">
        <v>0.4</v>
      </c>
      <c r="I11" s="102">
        <v>2.9</v>
      </c>
      <c r="J11" s="108">
        <v>-1.9</v>
      </c>
      <c r="K11" s="80"/>
      <c r="L11" s="100">
        <v>9.1</v>
      </c>
      <c r="M11" s="101">
        <v>0.4</v>
      </c>
      <c r="N11" s="101">
        <v>0.4</v>
      </c>
      <c r="O11" s="80"/>
      <c r="P11" s="100">
        <v>1.7000000000000002</v>
      </c>
      <c r="Q11" s="101">
        <v>4.4000000000000004</v>
      </c>
      <c r="R11" s="101">
        <v>9.9</v>
      </c>
      <c r="S11" s="80"/>
      <c r="T11" s="100">
        <v>1.8</v>
      </c>
      <c r="U11" s="101">
        <v>2.6</v>
      </c>
    </row>
    <row r="12" spans="1:21" ht="15" x14ac:dyDescent="0.25">
      <c r="A12" s="13" t="s">
        <v>3</v>
      </c>
      <c r="B12" s="104">
        <v>118.4</v>
      </c>
      <c r="C12" s="105">
        <v>124.3</v>
      </c>
      <c r="D12" s="106">
        <v>119.5</v>
      </c>
      <c r="E12" s="107">
        <v>126</v>
      </c>
      <c r="F12" s="81"/>
      <c r="G12" s="105">
        <v>130.5</v>
      </c>
      <c r="H12" s="105">
        <v>137</v>
      </c>
      <c r="I12" s="106">
        <v>131.80000000000001</v>
      </c>
      <c r="J12" s="110">
        <v>132.30000000000001</v>
      </c>
      <c r="K12" s="81"/>
      <c r="L12" s="104">
        <v>148.5</v>
      </c>
      <c r="M12" s="105">
        <v>136.19999999999999</v>
      </c>
      <c r="N12" s="105">
        <v>133.70000000000002</v>
      </c>
      <c r="O12" s="81"/>
      <c r="P12" s="104">
        <v>362</v>
      </c>
      <c r="Q12" s="105">
        <v>399.4</v>
      </c>
      <c r="R12" s="105">
        <v>418.4</v>
      </c>
      <c r="S12" s="81"/>
      <c r="T12" s="104">
        <v>488.2</v>
      </c>
      <c r="U12" s="105">
        <v>531.70000000000005</v>
      </c>
    </row>
    <row r="13" spans="1:21" ht="15" x14ac:dyDescent="0.25">
      <c r="A13" s="13" t="s">
        <v>4</v>
      </c>
      <c r="B13" s="104">
        <v>-68.400000000000006</v>
      </c>
      <c r="C13" s="105">
        <v>-66.400000000000006</v>
      </c>
      <c r="D13" s="106">
        <v>-65.099999999999994</v>
      </c>
      <c r="E13" s="107">
        <v>-68.900000000000006</v>
      </c>
      <c r="F13" s="81"/>
      <c r="G13" s="105">
        <v>-64.400000000000006</v>
      </c>
      <c r="H13" s="105">
        <v>-68.3</v>
      </c>
      <c r="I13" s="106">
        <v>-69</v>
      </c>
      <c r="J13" s="110">
        <v>-71</v>
      </c>
      <c r="K13" s="81"/>
      <c r="L13" s="104">
        <v>-62.1</v>
      </c>
      <c r="M13" s="105">
        <v>-62.5</v>
      </c>
      <c r="N13" s="105">
        <v>-61.4</v>
      </c>
      <c r="O13" s="81"/>
      <c r="P13" s="104">
        <v>-200</v>
      </c>
      <c r="Q13" s="105">
        <v>-201.7</v>
      </c>
      <c r="R13" s="105">
        <v>-186</v>
      </c>
      <c r="S13" s="81"/>
      <c r="T13" s="104">
        <v>-268.89999999999998</v>
      </c>
      <c r="U13" s="105">
        <v>-272.8</v>
      </c>
    </row>
    <row r="14" spans="1:21" ht="15" x14ac:dyDescent="0.25">
      <c r="A14" s="10" t="s">
        <v>5</v>
      </c>
      <c r="B14" s="100">
        <v>-4.0999999999999996</v>
      </c>
      <c r="C14" s="101">
        <v>-8.3000000000000007</v>
      </c>
      <c r="D14" s="102">
        <v>0</v>
      </c>
      <c r="E14" s="103">
        <v>0</v>
      </c>
      <c r="F14" s="80"/>
      <c r="G14" s="101">
        <v>-12.6</v>
      </c>
      <c r="H14" s="101">
        <v>-0.1</v>
      </c>
      <c r="I14" s="102">
        <v>0</v>
      </c>
      <c r="J14" s="108">
        <v>-0.8</v>
      </c>
      <c r="K14" s="80"/>
      <c r="L14" s="100">
        <v>-15</v>
      </c>
      <c r="M14" s="101">
        <v>0</v>
      </c>
      <c r="N14" s="101">
        <v>0</v>
      </c>
      <c r="O14" s="80"/>
      <c r="P14" s="100">
        <v>-12.4</v>
      </c>
      <c r="Q14" s="101">
        <v>-12.7</v>
      </c>
      <c r="R14" s="101">
        <v>-15</v>
      </c>
      <c r="S14" s="80"/>
      <c r="T14" s="100">
        <v>-12.3</v>
      </c>
      <c r="U14" s="101">
        <v>-13.4</v>
      </c>
    </row>
    <row r="15" spans="1:21" ht="15" x14ac:dyDescent="0.25">
      <c r="A15" s="10" t="s">
        <v>10</v>
      </c>
      <c r="B15" s="100">
        <v>-8</v>
      </c>
      <c r="C15" s="101">
        <v>-9.1999999999999993</v>
      </c>
      <c r="D15" s="102">
        <v>-9.3000000000000007</v>
      </c>
      <c r="E15" s="103">
        <v>-14.8</v>
      </c>
      <c r="F15" s="80"/>
      <c r="G15" s="101">
        <v>-12.5</v>
      </c>
      <c r="H15" s="101">
        <v>-6</v>
      </c>
      <c r="I15" s="102">
        <v>-14.9</v>
      </c>
      <c r="J15" s="108">
        <v>-17.7</v>
      </c>
      <c r="K15" s="80"/>
      <c r="L15" s="100">
        <v>-16.3</v>
      </c>
      <c r="M15" s="101">
        <v>-11.3</v>
      </c>
      <c r="N15" s="101">
        <v>-12.8</v>
      </c>
      <c r="O15" s="80"/>
      <c r="P15" s="100">
        <v>-26.5</v>
      </c>
      <c r="Q15" s="101">
        <v>-33.4</v>
      </c>
      <c r="R15" s="101">
        <v>-40.4</v>
      </c>
      <c r="S15" s="80"/>
      <c r="T15" s="100">
        <v>-41.3</v>
      </c>
      <c r="U15" s="101">
        <v>-51.1</v>
      </c>
    </row>
    <row r="16" spans="1:21" ht="15" x14ac:dyDescent="0.25">
      <c r="A16" s="13" t="s">
        <v>6</v>
      </c>
      <c r="B16" s="104">
        <v>37.799999999999997</v>
      </c>
      <c r="C16" s="105">
        <v>40.299999999999997</v>
      </c>
      <c r="D16" s="106">
        <v>45.1</v>
      </c>
      <c r="E16" s="107">
        <v>42.4</v>
      </c>
      <c r="F16" s="81"/>
      <c r="G16" s="105">
        <v>41</v>
      </c>
      <c r="H16" s="105">
        <v>62.7</v>
      </c>
      <c r="I16" s="106">
        <v>47.8</v>
      </c>
      <c r="J16" s="110">
        <v>42.8</v>
      </c>
      <c r="K16" s="81"/>
      <c r="L16" s="104">
        <v>55.1</v>
      </c>
      <c r="M16" s="105">
        <v>62.4</v>
      </c>
      <c r="N16" s="105">
        <v>59.5</v>
      </c>
      <c r="O16" s="81"/>
      <c r="P16" s="104">
        <v>123.2</v>
      </c>
      <c r="Q16" s="105">
        <v>151.6</v>
      </c>
      <c r="R16" s="105">
        <v>177</v>
      </c>
      <c r="S16" s="81"/>
      <c r="T16" s="104">
        <v>165.7</v>
      </c>
      <c r="U16" s="105">
        <v>194.6</v>
      </c>
    </row>
    <row r="17" spans="1:21" ht="15.75" thickBot="1" x14ac:dyDescent="0.3">
      <c r="A17" s="4"/>
      <c r="B17" s="73"/>
      <c r="C17" s="199"/>
      <c r="D17" s="199"/>
      <c r="E17" s="73"/>
      <c r="F17" s="87"/>
      <c r="G17" s="73"/>
      <c r="H17" s="199"/>
      <c r="I17" s="199"/>
      <c r="J17" s="73"/>
      <c r="K17" s="87"/>
      <c r="L17" s="73"/>
      <c r="M17" s="199"/>
      <c r="N17" s="199"/>
      <c r="O17" s="87"/>
      <c r="S17" s="87"/>
    </row>
    <row r="18" spans="1:21" ht="15.75" thickTop="1" x14ac:dyDescent="0.25">
      <c r="A18" s="7" t="s">
        <v>73</v>
      </c>
      <c r="B18" s="227">
        <v>2016</v>
      </c>
      <c r="C18" s="228"/>
      <c r="D18" s="228"/>
      <c r="E18" s="229"/>
      <c r="F18" s="78"/>
      <c r="G18" s="227">
        <v>2017</v>
      </c>
      <c r="H18" s="228"/>
      <c r="I18" s="228"/>
      <c r="J18" s="229"/>
      <c r="K18" s="78"/>
      <c r="L18" s="225">
        <v>2018</v>
      </c>
      <c r="M18" s="226"/>
      <c r="N18" s="226"/>
      <c r="O18" s="78"/>
      <c r="P18" s="200">
        <v>2016</v>
      </c>
      <c r="Q18" s="201">
        <v>2017</v>
      </c>
      <c r="R18" s="202">
        <v>2018</v>
      </c>
      <c r="S18" s="78"/>
      <c r="T18" s="200">
        <v>2016</v>
      </c>
      <c r="U18" s="203">
        <v>2017</v>
      </c>
    </row>
    <row r="19" spans="1:21" ht="15" x14ac:dyDescent="0.25">
      <c r="A19" s="4"/>
      <c r="B19" s="26" t="s">
        <v>78</v>
      </c>
      <c r="C19" s="27" t="s">
        <v>79</v>
      </c>
      <c r="D19" s="28" t="s">
        <v>80</v>
      </c>
      <c r="E19" s="89" t="s">
        <v>81</v>
      </c>
      <c r="F19" s="79"/>
      <c r="G19" s="26" t="s">
        <v>78</v>
      </c>
      <c r="H19" s="27" t="s">
        <v>79</v>
      </c>
      <c r="I19" s="28" t="s">
        <v>80</v>
      </c>
      <c r="J19" s="89" t="s">
        <v>81</v>
      </c>
      <c r="K19" s="79"/>
      <c r="L19" s="26" t="s">
        <v>78</v>
      </c>
      <c r="M19" s="27" t="s">
        <v>79</v>
      </c>
      <c r="N19" s="27" t="s">
        <v>80</v>
      </c>
      <c r="O19" s="79"/>
      <c r="P19" s="58" t="s">
        <v>181</v>
      </c>
      <c r="Q19" s="29" t="s">
        <v>181</v>
      </c>
      <c r="R19" s="140" t="s">
        <v>181</v>
      </c>
      <c r="S19" s="79"/>
      <c r="T19" s="58" t="s">
        <v>133</v>
      </c>
      <c r="U19" s="28" t="s">
        <v>133</v>
      </c>
    </row>
    <row r="20" spans="1:21" ht="15" x14ac:dyDescent="0.25">
      <c r="A20" s="10" t="s">
        <v>166</v>
      </c>
      <c r="B20" s="130">
        <v>0.215</v>
      </c>
      <c r="C20" s="131">
        <v>0.22500000000000001</v>
      </c>
      <c r="D20" s="132">
        <v>0.24299999999999999</v>
      </c>
      <c r="E20" s="133">
        <v>0.22900000000000001</v>
      </c>
      <c r="F20" s="86"/>
      <c r="G20" s="131">
        <v>0.221</v>
      </c>
      <c r="H20" s="131">
        <v>0.32500000000000001</v>
      </c>
      <c r="I20" s="132">
        <v>0.24</v>
      </c>
      <c r="J20" s="134">
        <v>0.22500000000000001</v>
      </c>
      <c r="K20" s="86"/>
      <c r="L20" s="130">
        <v>0.307</v>
      </c>
      <c r="M20" s="131">
        <v>0.33300000000000002</v>
      </c>
      <c r="N20" s="131">
        <v>0.31172233136869681</v>
      </c>
      <c r="O20" s="86"/>
      <c r="P20" s="130">
        <v>0.22486881131644992</v>
      </c>
      <c r="Q20" s="131">
        <v>0.26370950206566646</v>
      </c>
      <c r="R20" s="131">
        <v>0.3228454172366621</v>
      </c>
      <c r="S20" s="86"/>
      <c r="T20" s="130">
        <v>0.23</v>
      </c>
      <c r="U20" s="131">
        <v>0.26800000000000002</v>
      </c>
    </row>
    <row r="21" spans="1:21" ht="15" x14ac:dyDescent="0.25">
      <c r="A21" s="10" t="s">
        <v>167</v>
      </c>
      <c r="B21" s="130">
        <v>0.22600000000000001</v>
      </c>
      <c r="C21" s="131">
        <v>0.254</v>
      </c>
      <c r="D21" s="132">
        <v>0.29099999999999998</v>
      </c>
      <c r="E21" s="133">
        <v>0.27</v>
      </c>
      <c r="F21" s="86"/>
      <c r="G21" s="131">
        <v>0.253</v>
      </c>
      <c r="H21" s="131">
        <v>0.39300000000000002</v>
      </c>
      <c r="I21" s="132">
        <v>0.311</v>
      </c>
      <c r="J21" s="134">
        <v>0.27400000000000002</v>
      </c>
      <c r="K21" s="86"/>
      <c r="L21" s="130">
        <v>0.34799999999999998</v>
      </c>
      <c r="M21" s="131">
        <v>0.40300000000000002</v>
      </c>
      <c r="N21" s="131">
        <v>0.39436619718309857</v>
      </c>
      <c r="O21" s="86"/>
      <c r="P21" s="130">
        <v>0.25174968071519793</v>
      </c>
      <c r="Q21" s="131">
        <v>0.32289669861554843</v>
      </c>
      <c r="R21" s="131">
        <v>0.3828061638280616</v>
      </c>
      <c r="S21" s="86"/>
      <c r="T21" s="130">
        <v>0.246</v>
      </c>
      <c r="U21" s="131">
        <v>0.3</v>
      </c>
    </row>
    <row r="22" spans="1:21" ht="15" x14ac:dyDescent="0.25">
      <c r="A22" s="10" t="s">
        <v>24</v>
      </c>
      <c r="B22" s="194">
        <v>3.6799999999999999E-2</v>
      </c>
      <c r="C22" s="195">
        <v>3.8399999999999997E-2</v>
      </c>
      <c r="D22" s="196">
        <v>3.9399999999999998E-2</v>
      </c>
      <c r="E22" s="197">
        <v>3.9800000000000002E-2</v>
      </c>
      <c r="F22" s="94"/>
      <c r="G22" s="195">
        <v>3.8399999999999997E-2</v>
      </c>
      <c r="H22" s="195">
        <v>3.8800000000000001E-2</v>
      </c>
      <c r="I22" s="196">
        <v>3.9800000000000002E-2</v>
      </c>
      <c r="J22" s="198">
        <v>3.9800000000000002E-2</v>
      </c>
      <c r="K22" s="94"/>
      <c r="L22" s="194">
        <v>4.07E-2</v>
      </c>
      <c r="M22" s="195">
        <v>0.04</v>
      </c>
      <c r="N22" s="195">
        <v>4.0425088560116694E-2</v>
      </c>
      <c r="O22" s="94"/>
      <c r="P22" s="194">
        <v>3.8206129807692314E-2</v>
      </c>
      <c r="Q22" s="195">
        <v>3.8994143988976923E-2</v>
      </c>
      <c r="R22" s="195">
        <v>4.0352896049098579E-2</v>
      </c>
      <c r="S22" s="94"/>
      <c r="T22" s="194">
        <v>3.8600000000000002E-2</v>
      </c>
      <c r="U22" s="195">
        <v>3.9199999999999999E-2</v>
      </c>
    </row>
    <row r="23" spans="1:21" ht="15" x14ac:dyDescent="0.25">
      <c r="A23" s="10" t="s">
        <v>25</v>
      </c>
      <c r="B23" s="130">
        <v>0.57799999999999996</v>
      </c>
      <c r="C23" s="131">
        <v>0.53400000000000003</v>
      </c>
      <c r="D23" s="132">
        <v>0.54500000000000004</v>
      </c>
      <c r="E23" s="133">
        <v>0.54700000000000004</v>
      </c>
      <c r="F23" s="86"/>
      <c r="G23" s="131">
        <v>0.49299999999999999</v>
      </c>
      <c r="H23" s="131">
        <v>0.499</v>
      </c>
      <c r="I23" s="132">
        <v>0.52400000000000002</v>
      </c>
      <c r="J23" s="134">
        <v>0.53700000000000003</v>
      </c>
      <c r="K23" s="86"/>
      <c r="L23" s="130">
        <v>0.41799999999999998</v>
      </c>
      <c r="M23" s="131">
        <v>0.45900000000000002</v>
      </c>
      <c r="N23" s="131">
        <v>0.4592370979805534</v>
      </c>
      <c r="O23" s="86"/>
      <c r="P23" s="130">
        <v>0.5524861878453039</v>
      </c>
      <c r="Q23" s="131">
        <v>0.50500751126690036</v>
      </c>
      <c r="R23" s="131">
        <v>0.44455066921606123</v>
      </c>
      <c r="S23" s="86"/>
      <c r="T23" s="130">
        <v>0.55100000000000005</v>
      </c>
      <c r="U23" s="131">
        <v>0.51300000000000001</v>
      </c>
    </row>
    <row r="24" spans="1:21" ht="15" x14ac:dyDescent="0.25">
      <c r="A24" s="10" t="s">
        <v>176</v>
      </c>
      <c r="B24" s="194">
        <v>3.5999999999999999E-3</v>
      </c>
      <c r="C24" s="195">
        <v>4.1999999999999997E-3</v>
      </c>
      <c r="D24" s="196">
        <v>4.1999999999999997E-3</v>
      </c>
      <c r="E24" s="197">
        <v>6.4000000000000003E-3</v>
      </c>
      <c r="F24" s="94"/>
      <c r="G24" s="195">
        <v>5.1000000000000004E-3</v>
      </c>
      <c r="H24" s="195">
        <v>2.5000000000000001E-3</v>
      </c>
      <c r="I24" s="196">
        <v>6.1999999999999998E-3</v>
      </c>
      <c r="J24" s="198">
        <v>7.4000000000000003E-3</v>
      </c>
      <c r="K24" s="94"/>
      <c r="L24" s="194">
        <v>6.7999999999999996E-3</v>
      </c>
      <c r="M24" s="195">
        <v>4.7000000000000002E-3</v>
      </c>
      <c r="N24" s="195">
        <v>5.3344446759741619E-3</v>
      </c>
      <c r="O24" s="94"/>
      <c r="P24" s="194">
        <v>3.981370192307692E-3</v>
      </c>
      <c r="Q24" s="195">
        <v>4.602135721667241E-3</v>
      </c>
      <c r="R24" s="195">
        <v>5.6351780172263491E-3</v>
      </c>
      <c r="S24" s="94"/>
      <c r="T24" s="194">
        <v>4.5999999999999999E-3</v>
      </c>
      <c r="U24" s="195">
        <v>5.3E-3</v>
      </c>
    </row>
    <row r="25" spans="1:21" ht="15" x14ac:dyDescent="0.25">
      <c r="A25" s="10" t="s">
        <v>28</v>
      </c>
      <c r="B25" s="130">
        <v>2.4E-2</v>
      </c>
      <c r="C25" s="131">
        <v>2.4E-2</v>
      </c>
      <c r="D25" s="132">
        <v>2.4E-2</v>
      </c>
      <c r="E25" s="133">
        <v>2.1000000000000001E-2</v>
      </c>
      <c r="F25" s="86"/>
      <c r="G25" s="131">
        <v>2.1999999999999999E-2</v>
      </c>
      <c r="H25" s="131">
        <v>2.1999999999999999E-2</v>
      </c>
      <c r="I25" s="132">
        <v>2.3E-2</v>
      </c>
      <c r="J25" s="134">
        <v>2.4E-2</v>
      </c>
      <c r="K25" s="86"/>
      <c r="L25" s="130">
        <v>2.1000000000000001E-2</v>
      </c>
      <c r="M25" s="131">
        <v>2.1999999999999999E-2</v>
      </c>
      <c r="N25" s="131">
        <v>2.3752969121140142E-2</v>
      </c>
      <c r="O25" s="86"/>
      <c r="S25" s="86"/>
    </row>
    <row r="26" spans="1:21" ht="15.75" thickBot="1" x14ac:dyDescent="0.3">
      <c r="A26" s="4"/>
      <c r="B26" s="4"/>
      <c r="C26" s="4"/>
      <c r="D26" s="4"/>
      <c r="E26" s="4"/>
      <c r="F26" s="95"/>
      <c r="G26" s="4"/>
      <c r="H26" s="4"/>
      <c r="I26" s="4"/>
      <c r="J26" s="5"/>
      <c r="K26" s="95"/>
      <c r="O26" s="95"/>
      <c r="S26" s="95"/>
    </row>
    <row r="27" spans="1:21" ht="15.75" thickTop="1" x14ac:dyDescent="0.25">
      <c r="A27" s="7" t="s">
        <v>74</v>
      </c>
      <c r="B27" s="227">
        <v>2016</v>
      </c>
      <c r="C27" s="228"/>
      <c r="D27" s="228"/>
      <c r="E27" s="229"/>
      <c r="F27" s="78"/>
      <c r="G27" s="227">
        <v>2017</v>
      </c>
      <c r="H27" s="228"/>
      <c r="I27" s="228"/>
      <c r="J27" s="229"/>
      <c r="K27" s="78"/>
      <c r="L27" s="225">
        <v>2018</v>
      </c>
      <c r="M27" s="226"/>
      <c r="N27" s="226"/>
      <c r="O27" s="78"/>
      <c r="S27" s="78"/>
    </row>
    <row r="28" spans="1:21" ht="15" x14ac:dyDescent="0.25">
      <c r="A28" s="4"/>
      <c r="B28" s="26" t="s">
        <v>78</v>
      </c>
      <c r="C28" s="27" t="s">
        <v>79</v>
      </c>
      <c r="D28" s="28" t="s">
        <v>80</v>
      </c>
      <c r="E28" s="89" t="s">
        <v>81</v>
      </c>
      <c r="F28" s="79"/>
      <c r="G28" s="26" t="s">
        <v>78</v>
      </c>
      <c r="H28" s="27" t="s">
        <v>79</v>
      </c>
      <c r="I28" s="28" t="s">
        <v>80</v>
      </c>
      <c r="J28" s="89" t="s">
        <v>81</v>
      </c>
      <c r="K28" s="79"/>
      <c r="L28" s="26" t="s">
        <v>78</v>
      </c>
      <c r="M28" s="27" t="s">
        <v>79</v>
      </c>
      <c r="N28" s="27" t="s">
        <v>80</v>
      </c>
      <c r="O28" s="79"/>
      <c r="S28" s="79"/>
    </row>
    <row r="29" spans="1:21" ht="15" x14ac:dyDescent="0.25">
      <c r="A29" s="10" t="s">
        <v>76</v>
      </c>
      <c r="B29" s="170">
        <v>8845</v>
      </c>
      <c r="C29" s="171">
        <v>8872</v>
      </c>
      <c r="D29" s="161">
        <v>8929</v>
      </c>
      <c r="E29" s="185">
        <v>9688</v>
      </c>
      <c r="F29" s="88"/>
      <c r="G29" s="171">
        <v>9668</v>
      </c>
      <c r="H29" s="171">
        <v>9724</v>
      </c>
      <c r="I29" s="161">
        <v>9589</v>
      </c>
      <c r="J29" s="172">
        <v>9502</v>
      </c>
      <c r="K29" s="88"/>
      <c r="L29" s="170">
        <v>9507</v>
      </c>
      <c r="M29" s="171">
        <v>9534</v>
      </c>
      <c r="N29" s="171">
        <v>9621</v>
      </c>
      <c r="O29" s="88"/>
      <c r="S29" s="88"/>
    </row>
    <row r="30" spans="1:21" ht="15" x14ac:dyDescent="0.25">
      <c r="A30" s="10" t="s">
        <v>19</v>
      </c>
      <c r="B30" s="170">
        <v>3503</v>
      </c>
      <c r="C30" s="171">
        <v>3516</v>
      </c>
      <c r="D30" s="161">
        <v>3420</v>
      </c>
      <c r="E30" s="185">
        <v>3562</v>
      </c>
      <c r="F30" s="88"/>
      <c r="G30" s="171">
        <v>3741</v>
      </c>
      <c r="H30" s="171">
        <v>3612</v>
      </c>
      <c r="I30" s="161">
        <v>3602</v>
      </c>
      <c r="J30" s="172">
        <v>3679</v>
      </c>
      <c r="K30" s="88"/>
      <c r="L30" s="170">
        <v>3887</v>
      </c>
      <c r="M30" s="171">
        <v>3864</v>
      </c>
      <c r="N30" s="171">
        <v>3806</v>
      </c>
      <c r="O30" s="88"/>
      <c r="S30" s="88"/>
    </row>
    <row r="31" spans="1:21" ht="15" x14ac:dyDescent="0.25">
      <c r="A31" s="10" t="s">
        <v>159</v>
      </c>
      <c r="B31" s="170">
        <v>15248</v>
      </c>
      <c r="C31" s="171">
        <v>15591</v>
      </c>
      <c r="D31" s="161">
        <v>15782</v>
      </c>
      <c r="E31" s="185">
        <v>16272</v>
      </c>
      <c r="F31" s="88"/>
      <c r="G31" s="171">
        <v>16077</v>
      </c>
      <c r="H31" s="171">
        <v>16181</v>
      </c>
      <c r="I31" s="161">
        <v>15950</v>
      </c>
      <c r="J31" s="172">
        <v>16092</v>
      </c>
      <c r="K31" s="88"/>
      <c r="L31" s="170">
        <v>16038</v>
      </c>
      <c r="M31" s="171">
        <v>16371</v>
      </c>
      <c r="N31" s="171">
        <v>15750</v>
      </c>
      <c r="O31" s="88"/>
      <c r="S31" s="88"/>
    </row>
    <row r="32" spans="1:21" ht="15" x14ac:dyDescent="0.25">
      <c r="A32" s="10" t="s">
        <v>160</v>
      </c>
      <c r="B32" s="170">
        <v>2591</v>
      </c>
      <c r="C32" s="171">
        <v>2561</v>
      </c>
      <c r="D32" s="161">
        <v>2522</v>
      </c>
      <c r="E32" s="185">
        <v>2990</v>
      </c>
      <c r="F32" s="88"/>
      <c r="G32" s="171">
        <v>2904</v>
      </c>
      <c r="H32" s="171">
        <v>2924</v>
      </c>
      <c r="I32" s="161">
        <v>2864</v>
      </c>
      <c r="J32" s="172">
        <v>2862</v>
      </c>
      <c r="K32" s="88"/>
      <c r="L32" s="170">
        <v>2657</v>
      </c>
      <c r="M32" s="171">
        <v>2657</v>
      </c>
      <c r="N32" s="171">
        <v>2640</v>
      </c>
      <c r="O32" s="88"/>
      <c r="S32" s="88"/>
    </row>
    <row r="33" spans="1:21" x14ac:dyDescent="0.3">
      <c r="A33" s="4"/>
    </row>
    <row r="34" spans="1:21" ht="17.25" customHeight="1" x14ac:dyDescent="0.25">
      <c r="A34" s="42" t="s">
        <v>77</v>
      </c>
      <c r="B34" s="42"/>
      <c r="C34" s="42"/>
      <c r="D34" s="42"/>
      <c r="E34" s="42"/>
      <c r="F34" s="42"/>
      <c r="G34" s="42"/>
      <c r="H34" s="42"/>
      <c r="I34" s="42"/>
      <c r="J34" s="42"/>
      <c r="K34" s="42"/>
      <c r="L34" s="42"/>
      <c r="M34" s="42"/>
      <c r="N34" s="42"/>
      <c r="O34" s="42"/>
      <c r="P34" s="42"/>
      <c r="Q34" s="42"/>
      <c r="R34" s="42"/>
      <c r="S34" s="42"/>
      <c r="T34" s="42"/>
      <c r="U34" s="42"/>
    </row>
    <row r="35" spans="1:21" s="57" customFormat="1" ht="6" customHeight="1" thickBot="1" x14ac:dyDescent="0.3">
      <c r="A35" s="56"/>
      <c r="B35" s="56"/>
      <c r="C35" s="56"/>
      <c r="D35" s="56"/>
      <c r="E35" s="56"/>
      <c r="F35" s="93"/>
      <c r="G35" s="56"/>
      <c r="H35" s="56"/>
      <c r="I35" s="56"/>
      <c r="J35" s="56"/>
      <c r="K35" s="93"/>
      <c r="L35" s="56"/>
      <c r="M35" s="56"/>
      <c r="N35" s="56"/>
      <c r="O35" s="93"/>
      <c r="S35" s="93"/>
    </row>
    <row r="36" spans="1:21" ht="15.75" thickTop="1" x14ac:dyDescent="0.25">
      <c r="A36" s="7" t="s">
        <v>72</v>
      </c>
      <c r="B36" s="227">
        <v>2016</v>
      </c>
      <c r="C36" s="228"/>
      <c r="D36" s="228"/>
      <c r="E36" s="229"/>
      <c r="F36" s="78"/>
      <c r="G36" s="227">
        <v>2017</v>
      </c>
      <c r="H36" s="228"/>
      <c r="I36" s="228"/>
      <c r="J36" s="229"/>
      <c r="K36" s="78"/>
      <c r="L36" s="225">
        <v>2018</v>
      </c>
      <c r="M36" s="226"/>
      <c r="N36" s="226"/>
      <c r="O36" s="78"/>
      <c r="P36" s="200">
        <v>2016</v>
      </c>
      <c r="Q36" s="201">
        <v>2017</v>
      </c>
      <c r="R36" s="202">
        <v>2018</v>
      </c>
      <c r="S36" s="78"/>
      <c r="T36" s="200">
        <v>2016</v>
      </c>
      <c r="U36" s="203">
        <v>2017</v>
      </c>
    </row>
    <row r="37" spans="1:21" ht="15" x14ac:dyDescent="0.25">
      <c r="A37" s="3"/>
      <c r="B37" s="26" t="s">
        <v>78</v>
      </c>
      <c r="C37" s="27" t="s">
        <v>79</v>
      </c>
      <c r="D37" s="28" t="s">
        <v>80</v>
      </c>
      <c r="E37" s="89" t="s">
        <v>81</v>
      </c>
      <c r="F37" s="79"/>
      <c r="G37" s="26" t="s">
        <v>78</v>
      </c>
      <c r="H37" s="27" t="s">
        <v>79</v>
      </c>
      <c r="I37" s="28" t="s">
        <v>80</v>
      </c>
      <c r="J37" s="89" t="s">
        <v>81</v>
      </c>
      <c r="K37" s="79"/>
      <c r="L37" s="26" t="s">
        <v>78</v>
      </c>
      <c r="M37" s="27" t="s">
        <v>79</v>
      </c>
      <c r="N37" s="27" t="s">
        <v>80</v>
      </c>
      <c r="O37" s="79"/>
      <c r="P37" s="58" t="s">
        <v>181</v>
      </c>
      <c r="Q37" s="29" t="s">
        <v>181</v>
      </c>
      <c r="R37" s="140" t="s">
        <v>181</v>
      </c>
      <c r="S37" s="79"/>
      <c r="T37" s="58" t="s">
        <v>133</v>
      </c>
      <c r="U37" s="28" t="s">
        <v>133</v>
      </c>
    </row>
    <row r="38" spans="1:21" ht="15" x14ac:dyDescent="0.25">
      <c r="A38" s="10" t="s">
        <v>0</v>
      </c>
      <c r="B38" s="100">
        <v>32.1</v>
      </c>
      <c r="C38" s="101">
        <v>31.1</v>
      </c>
      <c r="D38" s="102">
        <v>30.9</v>
      </c>
      <c r="E38" s="103">
        <v>28</v>
      </c>
      <c r="F38" s="80"/>
      <c r="G38" s="101">
        <v>40.4</v>
      </c>
      <c r="H38" s="101">
        <v>48</v>
      </c>
      <c r="I38" s="102">
        <v>42.5</v>
      </c>
      <c r="J38" s="108">
        <v>39.6</v>
      </c>
      <c r="K38" s="80"/>
      <c r="L38" s="100">
        <v>40.4</v>
      </c>
      <c r="M38" s="101">
        <v>40.5</v>
      </c>
      <c r="N38" s="101">
        <v>40.299999999999997</v>
      </c>
      <c r="O38" s="80"/>
      <c r="P38" s="100">
        <v>94</v>
      </c>
      <c r="Q38" s="101">
        <v>130.9</v>
      </c>
      <c r="R38" s="101">
        <v>121.2</v>
      </c>
      <c r="S38" s="80"/>
      <c r="T38" s="100">
        <v>122.1</v>
      </c>
      <c r="U38" s="101">
        <v>170.6</v>
      </c>
    </row>
    <row r="39" spans="1:21" ht="15" x14ac:dyDescent="0.25">
      <c r="A39" s="10" t="s">
        <v>1</v>
      </c>
      <c r="B39" s="100">
        <v>2.2000000000000002</v>
      </c>
      <c r="C39" s="101">
        <v>2.5</v>
      </c>
      <c r="D39" s="102">
        <v>2.4</v>
      </c>
      <c r="E39" s="103">
        <v>3.7</v>
      </c>
      <c r="F39" s="80"/>
      <c r="G39" s="101">
        <v>4.5999999999999996</v>
      </c>
      <c r="H39" s="101">
        <v>4.5</v>
      </c>
      <c r="I39" s="102">
        <v>4.4000000000000004</v>
      </c>
      <c r="J39" s="108">
        <v>14.5</v>
      </c>
      <c r="K39" s="80"/>
      <c r="L39" s="100">
        <v>13.7</v>
      </c>
      <c r="M39" s="101">
        <v>14.5</v>
      </c>
      <c r="N39" s="101">
        <v>14.4</v>
      </c>
      <c r="O39" s="80"/>
      <c r="P39" s="100">
        <v>7.1</v>
      </c>
      <c r="Q39" s="101">
        <v>13.6</v>
      </c>
      <c r="R39" s="101">
        <v>42.6</v>
      </c>
      <c r="S39" s="80"/>
      <c r="T39" s="100">
        <v>10.8</v>
      </c>
      <c r="U39" s="101">
        <v>28</v>
      </c>
    </row>
    <row r="40" spans="1:21" ht="15" x14ac:dyDescent="0.25">
      <c r="A40" s="13" t="s">
        <v>2</v>
      </c>
      <c r="B40" s="104">
        <v>34.299999999999997</v>
      </c>
      <c r="C40" s="105">
        <v>33.5</v>
      </c>
      <c r="D40" s="106">
        <v>33.4</v>
      </c>
      <c r="E40" s="107">
        <v>31.7</v>
      </c>
      <c r="F40" s="81"/>
      <c r="G40" s="105">
        <v>45</v>
      </c>
      <c r="H40" s="105">
        <v>52.6</v>
      </c>
      <c r="I40" s="106">
        <v>46.8</v>
      </c>
      <c r="J40" s="110">
        <v>54.1</v>
      </c>
      <c r="K40" s="81"/>
      <c r="L40" s="104">
        <v>54.1</v>
      </c>
      <c r="M40" s="105">
        <v>55</v>
      </c>
      <c r="N40" s="105">
        <v>54.7</v>
      </c>
      <c r="O40" s="81"/>
      <c r="P40" s="104">
        <v>101.10000000000001</v>
      </c>
      <c r="Q40" s="105">
        <v>144.5</v>
      </c>
      <c r="R40" s="105">
        <v>163.80000000000001</v>
      </c>
      <c r="S40" s="81"/>
      <c r="T40" s="104">
        <v>132.9</v>
      </c>
      <c r="U40" s="105">
        <v>198.6</v>
      </c>
    </row>
    <row r="41" spans="1:21" ht="21" x14ac:dyDescent="0.25">
      <c r="A41" s="14" t="s">
        <v>9</v>
      </c>
      <c r="B41" s="100">
        <v>-0.1</v>
      </c>
      <c r="C41" s="101">
        <v>0.3</v>
      </c>
      <c r="D41" s="102">
        <v>-0.1</v>
      </c>
      <c r="E41" s="103">
        <v>-0.9</v>
      </c>
      <c r="F41" s="80"/>
      <c r="G41" s="101">
        <v>-0.1</v>
      </c>
      <c r="H41" s="101">
        <v>-0.2</v>
      </c>
      <c r="I41" s="102">
        <v>-2.8</v>
      </c>
      <c r="J41" s="108">
        <v>5.5</v>
      </c>
      <c r="K41" s="80"/>
      <c r="L41" s="100">
        <v>0</v>
      </c>
      <c r="M41" s="101">
        <v>0</v>
      </c>
      <c r="N41" s="101">
        <v>0</v>
      </c>
      <c r="O41" s="80"/>
      <c r="P41" s="100">
        <v>0</v>
      </c>
      <c r="Q41" s="101">
        <v>-3</v>
      </c>
      <c r="R41" s="101">
        <v>0</v>
      </c>
      <c r="S41" s="80"/>
      <c r="T41" s="100">
        <v>-0.9</v>
      </c>
      <c r="U41" s="101">
        <v>2.5</v>
      </c>
    </row>
    <row r="42" spans="1:21" ht="15" x14ac:dyDescent="0.25">
      <c r="A42" s="13" t="s">
        <v>3</v>
      </c>
      <c r="B42" s="104">
        <v>34.200000000000003</v>
      </c>
      <c r="C42" s="105">
        <v>33.700000000000003</v>
      </c>
      <c r="D42" s="106">
        <v>33.200000000000003</v>
      </c>
      <c r="E42" s="107">
        <v>30.8</v>
      </c>
      <c r="F42" s="81"/>
      <c r="G42" s="105">
        <v>44.9</v>
      </c>
      <c r="H42" s="105">
        <v>52.4</v>
      </c>
      <c r="I42" s="106">
        <v>44.1</v>
      </c>
      <c r="J42" s="110">
        <v>59.6</v>
      </c>
      <c r="K42" s="81"/>
      <c r="L42" s="104">
        <v>54.1</v>
      </c>
      <c r="M42" s="105">
        <v>55</v>
      </c>
      <c r="N42" s="105">
        <v>54.7</v>
      </c>
      <c r="O42" s="81"/>
      <c r="P42" s="104">
        <v>101.10000000000001</v>
      </c>
      <c r="Q42" s="105">
        <v>141.4</v>
      </c>
      <c r="R42" s="105">
        <v>163.80000000000001</v>
      </c>
      <c r="S42" s="81"/>
      <c r="T42" s="104">
        <v>132</v>
      </c>
      <c r="U42" s="105">
        <v>201.1</v>
      </c>
    </row>
    <row r="43" spans="1:21" ht="15" x14ac:dyDescent="0.25">
      <c r="A43" s="13" t="s">
        <v>4</v>
      </c>
      <c r="B43" s="104">
        <v>-8.8000000000000007</v>
      </c>
      <c r="C43" s="105">
        <v>-8.1999999999999993</v>
      </c>
      <c r="D43" s="106">
        <v>-8.1999999999999993</v>
      </c>
      <c r="E43" s="107">
        <v>-10.1</v>
      </c>
      <c r="F43" s="81"/>
      <c r="G43" s="105">
        <v>-13.1</v>
      </c>
      <c r="H43" s="105">
        <v>-12.2</v>
      </c>
      <c r="I43" s="106">
        <v>-11.9</v>
      </c>
      <c r="J43" s="110">
        <v>-22.6</v>
      </c>
      <c r="K43" s="81"/>
      <c r="L43" s="104">
        <v>-17.2</v>
      </c>
      <c r="M43" s="105">
        <v>-16.5</v>
      </c>
      <c r="N43" s="105">
        <v>-17.8</v>
      </c>
      <c r="O43" s="81"/>
      <c r="P43" s="104">
        <v>-25.2</v>
      </c>
      <c r="Q43" s="105">
        <v>-37.1</v>
      </c>
      <c r="R43" s="105">
        <v>-51.6</v>
      </c>
      <c r="S43" s="81"/>
      <c r="T43" s="104">
        <v>-35.299999999999997</v>
      </c>
      <c r="U43" s="105">
        <v>-59.7</v>
      </c>
    </row>
    <row r="44" spans="1:21" ht="15" x14ac:dyDescent="0.25">
      <c r="A44" s="10" t="s">
        <v>5</v>
      </c>
      <c r="B44" s="100">
        <v>-0.8</v>
      </c>
      <c r="C44" s="101">
        <v>-1.7</v>
      </c>
      <c r="D44" s="102">
        <v>0</v>
      </c>
      <c r="E44" s="103">
        <v>0.1</v>
      </c>
      <c r="F44" s="80"/>
      <c r="G44" s="101">
        <v>-2</v>
      </c>
      <c r="H44" s="101">
        <v>-2</v>
      </c>
      <c r="I44" s="102">
        <v>0</v>
      </c>
      <c r="J44" s="108">
        <v>-0.1</v>
      </c>
      <c r="K44" s="80"/>
      <c r="L44" s="100">
        <v>-4.2</v>
      </c>
      <c r="M44" s="101">
        <v>0</v>
      </c>
      <c r="N44" s="101">
        <v>0</v>
      </c>
      <c r="O44" s="80"/>
      <c r="P44" s="100">
        <v>-2.5</v>
      </c>
      <c r="Q44" s="101">
        <v>-4.0999999999999996</v>
      </c>
      <c r="R44" s="101">
        <v>-4.2</v>
      </c>
      <c r="S44" s="80"/>
      <c r="T44" s="100">
        <v>-2.4</v>
      </c>
      <c r="U44" s="101">
        <v>-4.2</v>
      </c>
    </row>
    <row r="45" spans="1:21" ht="15" x14ac:dyDescent="0.25">
      <c r="A45" s="10" t="s">
        <v>10</v>
      </c>
      <c r="B45" s="100">
        <v>-0.3</v>
      </c>
      <c r="C45" s="101">
        <v>-1.8</v>
      </c>
      <c r="D45" s="102">
        <v>0.2</v>
      </c>
      <c r="E45" s="103">
        <v>-2.4</v>
      </c>
      <c r="F45" s="80"/>
      <c r="G45" s="101">
        <v>3.7</v>
      </c>
      <c r="H45" s="101">
        <v>4</v>
      </c>
      <c r="I45" s="102">
        <v>-3.1</v>
      </c>
      <c r="J45" s="108">
        <v>-4.4000000000000004</v>
      </c>
      <c r="K45" s="80"/>
      <c r="L45" s="100">
        <v>-1.2</v>
      </c>
      <c r="M45" s="101">
        <v>1</v>
      </c>
      <c r="N45" s="101">
        <v>-2.1</v>
      </c>
      <c r="O45" s="80"/>
      <c r="P45" s="100">
        <v>-2</v>
      </c>
      <c r="Q45" s="101">
        <v>4.5</v>
      </c>
      <c r="R45" s="101">
        <v>-2.2000000000000002</v>
      </c>
      <c r="S45" s="80"/>
      <c r="T45" s="100">
        <v>-4.3</v>
      </c>
      <c r="U45" s="101">
        <v>0.1</v>
      </c>
    </row>
    <row r="46" spans="1:21" ht="15" x14ac:dyDescent="0.25">
      <c r="A46" s="13" t="s">
        <v>6</v>
      </c>
      <c r="B46" s="104">
        <v>24.3</v>
      </c>
      <c r="C46" s="105">
        <v>22</v>
      </c>
      <c r="D46" s="106">
        <v>25.2</v>
      </c>
      <c r="E46" s="107">
        <v>18.399999999999999</v>
      </c>
      <c r="F46" s="81"/>
      <c r="G46" s="105">
        <v>33.5</v>
      </c>
      <c r="H46" s="105">
        <v>42.3</v>
      </c>
      <c r="I46" s="106">
        <v>29.1</v>
      </c>
      <c r="J46" s="110">
        <v>32.5</v>
      </c>
      <c r="K46" s="81"/>
      <c r="L46" s="104">
        <v>31.5</v>
      </c>
      <c r="M46" s="105">
        <v>39.5</v>
      </c>
      <c r="N46" s="105">
        <v>34.799999999999997</v>
      </c>
      <c r="O46" s="81"/>
      <c r="P46" s="104">
        <v>71.5</v>
      </c>
      <c r="Q46" s="105">
        <v>104.80000000000001</v>
      </c>
      <c r="R46" s="105">
        <v>105.80000000000001</v>
      </c>
      <c r="S46" s="81"/>
      <c r="T46" s="104">
        <v>90.1</v>
      </c>
      <c r="U46" s="105">
        <v>137.30000000000001</v>
      </c>
    </row>
    <row r="47" spans="1:21" ht="15.75" thickBot="1" x14ac:dyDescent="0.3">
      <c r="A47" s="4"/>
      <c r="B47" s="4"/>
      <c r="C47" s="4"/>
      <c r="D47" s="4"/>
      <c r="E47" s="4"/>
      <c r="F47" s="95"/>
      <c r="G47" s="4"/>
      <c r="H47" s="4"/>
      <c r="I47" s="4"/>
      <c r="J47" s="5"/>
      <c r="K47" s="95"/>
      <c r="O47" s="95"/>
      <c r="S47" s="95"/>
    </row>
    <row r="48" spans="1:21" ht="15.75" thickTop="1" x14ac:dyDescent="0.25">
      <c r="A48" s="7" t="s">
        <v>73</v>
      </c>
      <c r="B48" s="227">
        <v>2016</v>
      </c>
      <c r="C48" s="228"/>
      <c r="D48" s="228"/>
      <c r="E48" s="229"/>
      <c r="F48" s="78"/>
      <c r="G48" s="227">
        <v>2017</v>
      </c>
      <c r="H48" s="228"/>
      <c r="I48" s="228"/>
      <c r="J48" s="229"/>
      <c r="K48" s="78"/>
      <c r="L48" s="225">
        <v>2018</v>
      </c>
      <c r="M48" s="226"/>
      <c r="N48" s="226"/>
      <c r="O48" s="78"/>
      <c r="P48" s="200">
        <v>2016</v>
      </c>
      <c r="Q48" s="201">
        <v>2017</v>
      </c>
      <c r="R48" s="202">
        <v>2018</v>
      </c>
      <c r="S48" s="78"/>
      <c r="T48" s="200">
        <v>2016</v>
      </c>
      <c r="U48" s="203">
        <v>2017</v>
      </c>
    </row>
    <row r="49" spans="1:21" ht="15" x14ac:dyDescent="0.25">
      <c r="A49" s="4"/>
      <c r="B49" s="26" t="s">
        <v>78</v>
      </c>
      <c r="C49" s="27" t="s">
        <v>79</v>
      </c>
      <c r="D49" s="28" t="s">
        <v>80</v>
      </c>
      <c r="E49" s="89" t="s">
        <v>81</v>
      </c>
      <c r="F49" s="79"/>
      <c r="G49" s="26" t="s">
        <v>78</v>
      </c>
      <c r="H49" s="27" t="s">
        <v>79</v>
      </c>
      <c r="I49" s="28" t="s">
        <v>80</v>
      </c>
      <c r="J49" s="89" t="s">
        <v>81</v>
      </c>
      <c r="K49" s="79"/>
      <c r="L49" s="26" t="s">
        <v>78</v>
      </c>
      <c r="M49" s="27" t="s">
        <v>79</v>
      </c>
      <c r="N49" s="27" t="s">
        <v>80</v>
      </c>
      <c r="O49" s="79"/>
      <c r="P49" s="58" t="s">
        <v>181</v>
      </c>
      <c r="Q49" s="29" t="s">
        <v>181</v>
      </c>
      <c r="R49" s="140" t="s">
        <v>181</v>
      </c>
      <c r="S49" s="79"/>
      <c r="T49" s="58" t="s">
        <v>133</v>
      </c>
      <c r="U49" s="28" t="s">
        <v>133</v>
      </c>
    </row>
    <row r="50" spans="1:21" ht="15" x14ac:dyDescent="0.25">
      <c r="A50" s="10" t="s">
        <v>166</v>
      </c>
      <c r="B50" s="130">
        <v>0.26</v>
      </c>
      <c r="C50" s="131">
        <v>0.23799999999999999</v>
      </c>
      <c r="D50" s="132">
        <v>0.24199999999999999</v>
      </c>
      <c r="E50" s="133">
        <v>0.13800000000000001</v>
      </c>
      <c r="F50" s="86"/>
      <c r="G50" s="131">
        <v>0.216</v>
      </c>
      <c r="H50" s="131">
        <v>0.27600000000000002</v>
      </c>
      <c r="I50" s="132">
        <v>0.193</v>
      </c>
      <c r="J50" s="134">
        <v>0.23200000000000001</v>
      </c>
      <c r="K50" s="86"/>
      <c r="L50" s="130">
        <v>0.26</v>
      </c>
      <c r="M50" s="131">
        <v>0.33700000000000002</v>
      </c>
      <c r="N50" s="131">
        <v>0.29554140127388534</v>
      </c>
      <c r="O50" s="86"/>
      <c r="P50" s="130">
        <v>0.22617635429023331</v>
      </c>
      <c r="Q50" s="131">
        <v>0.22888342888342891</v>
      </c>
      <c r="R50" s="131">
        <v>0.2896646132785764</v>
      </c>
      <c r="S50" s="86"/>
      <c r="T50" s="130">
        <v>0.18</v>
      </c>
      <c r="U50" s="131">
        <v>0.24299999999999999</v>
      </c>
    </row>
    <row r="51" spans="1:21" ht="15" x14ac:dyDescent="0.25">
      <c r="A51" s="10" t="s">
        <v>167</v>
      </c>
      <c r="B51" s="130">
        <v>0.27300000000000002</v>
      </c>
      <c r="C51" s="131">
        <v>0.26800000000000002</v>
      </c>
      <c r="D51" s="132">
        <v>0.29099999999999998</v>
      </c>
      <c r="E51" s="133">
        <v>0.161</v>
      </c>
      <c r="F51" s="86"/>
      <c r="G51" s="131">
        <v>0.248</v>
      </c>
      <c r="H51" s="131">
        <v>0.33400000000000002</v>
      </c>
      <c r="I51" s="132">
        <v>0.249</v>
      </c>
      <c r="J51" s="134">
        <v>0.28299999999999997</v>
      </c>
      <c r="K51" s="86"/>
      <c r="L51" s="130">
        <v>0.29399999999999998</v>
      </c>
      <c r="M51" s="131">
        <v>0.40600000000000003</v>
      </c>
      <c r="N51" s="131">
        <v>0.37419354838709673</v>
      </c>
      <c r="O51" s="86"/>
      <c r="P51" s="130">
        <v>0.25456163773920781</v>
      </c>
      <c r="Q51" s="131">
        <v>0.27890884896872925</v>
      </c>
      <c r="R51" s="131">
        <v>0.34239482200647253</v>
      </c>
      <c r="S51" s="86"/>
      <c r="T51" s="130">
        <v>0.19400000000000001</v>
      </c>
      <c r="U51" s="131">
        <v>0.27200000000000002</v>
      </c>
    </row>
    <row r="52" spans="1:21" ht="15" x14ac:dyDescent="0.25">
      <c r="A52" s="10" t="s">
        <v>24</v>
      </c>
      <c r="B52" s="194">
        <v>3.3599999999999998E-2</v>
      </c>
      <c r="C52" s="195">
        <v>3.3399999999999999E-2</v>
      </c>
      <c r="D52" s="196">
        <v>3.56E-2</v>
      </c>
      <c r="E52" s="197">
        <v>2.5600000000000001E-2</v>
      </c>
      <c r="F52" s="94"/>
      <c r="G52" s="195">
        <v>2.5499999999999998E-2</v>
      </c>
      <c r="H52" s="195">
        <v>3.1399999999999997E-2</v>
      </c>
      <c r="I52" s="196">
        <v>2.8799999999999999E-2</v>
      </c>
      <c r="J52" s="198">
        <v>2.6499999999999999E-2</v>
      </c>
      <c r="K52" s="94"/>
      <c r="L52" s="194">
        <v>2.8000000000000001E-2</v>
      </c>
      <c r="M52" s="195">
        <v>2.87E-2</v>
      </c>
      <c r="N52" s="195">
        <v>2.8465477662016597E-2</v>
      </c>
      <c r="O52" s="94"/>
      <c r="P52" s="194">
        <v>3.4125975676166279E-2</v>
      </c>
      <c r="Q52" s="195">
        <v>2.8498339955369295E-2</v>
      </c>
      <c r="R52" s="195">
        <v>2.8377429173495665E-2</v>
      </c>
      <c r="S52" s="94"/>
      <c r="T52" s="194">
        <v>3.1699999999999999E-2</v>
      </c>
      <c r="U52" s="195">
        <v>2.8000000000000001E-2</v>
      </c>
    </row>
    <row r="53" spans="1:21" ht="15" x14ac:dyDescent="0.25">
      <c r="A53" s="10" t="s">
        <v>25</v>
      </c>
      <c r="B53" s="130">
        <v>0.25700000000000001</v>
      </c>
      <c r="C53" s="131">
        <v>0.24299999999999999</v>
      </c>
      <c r="D53" s="132">
        <v>0.247</v>
      </c>
      <c r="E53" s="133">
        <v>0.32800000000000001</v>
      </c>
      <c r="F53" s="86"/>
      <c r="G53" s="131">
        <v>0.29199999999999998</v>
      </c>
      <c r="H53" s="131">
        <v>0.23300000000000001</v>
      </c>
      <c r="I53" s="132">
        <v>0.27</v>
      </c>
      <c r="J53" s="134">
        <v>0.379</v>
      </c>
      <c r="K53" s="86"/>
      <c r="L53" s="130">
        <v>0.318</v>
      </c>
      <c r="M53" s="131">
        <v>0.3</v>
      </c>
      <c r="N53" s="131">
        <v>0.32541133455210236</v>
      </c>
      <c r="O53" s="86"/>
      <c r="P53" s="130">
        <v>0.2492581602373887</v>
      </c>
      <c r="Q53" s="131">
        <v>0.26237623762376239</v>
      </c>
      <c r="R53" s="131">
        <v>0.31501831501831501</v>
      </c>
      <c r="S53" s="86"/>
      <c r="T53" s="130">
        <v>0.26700000000000002</v>
      </c>
      <c r="U53" s="131">
        <v>0.29699999999999999</v>
      </c>
    </row>
    <row r="54" spans="1:21" ht="15" x14ac:dyDescent="0.25">
      <c r="A54" s="10" t="s">
        <v>176</v>
      </c>
      <c r="B54" s="194">
        <v>2.9999999999999997E-4</v>
      </c>
      <c r="C54" s="195">
        <v>1.9E-3</v>
      </c>
      <c r="D54" s="196">
        <v>-2.0000000000000001E-4</v>
      </c>
      <c r="E54" s="197">
        <v>2.2000000000000001E-3</v>
      </c>
      <c r="F54" s="94"/>
      <c r="G54" s="195">
        <v>-2.3E-3</v>
      </c>
      <c r="H54" s="195">
        <v>-2.5999999999999999E-3</v>
      </c>
      <c r="I54" s="196">
        <v>2.0999999999999999E-3</v>
      </c>
      <c r="J54" s="198">
        <v>2.8999999999999998E-3</v>
      </c>
      <c r="K54" s="94"/>
      <c r="L54" s="194">
        <v>8.0000000000000004E-4</v>
      </c>
      <c r="M54" s="195">
        <v>-6.9999999999999999E-4</v>
      </c>
      <c r="N54" s="195">
        <v>1.4833127317676145E-3</v>
      </c>
      <c r="O54" s="94"/>
      <c r="P54" s="194">
        <v>7.2608458885460158E-4</v>
      </c>
      <c r="Q54" s="195">
        <v>-9.7969847058183195E-4</v>
      </c>
      <c r="R54" s="195">
        <v>5.1510184968391482E-4</v>
      </c>
      <c r="S54" s="94"/>
      <c r="T54" s="194">
        <v>1.1000000000000001E-3</v>
      </c>
      <c r="U54" s="195">
        <v>0</v>
      </c>
    </row>
    <row r="55" spans="1:21" ht="15" x14ac:dyDescent="0.25">
      <c r="A55" s="10" t="s">
        <v>28</v>
      </c>
      <c r="B55" s="130">
        <v>2.92E-2</v>
      </c>
      <c r="C55" s="131">
        <v>2.9600000000000001E-2</v>
      </c>
      <c r="D55" s="132">
        <v>3.0800000000000001E-2</v>
      </c>
      <c r="E55" s="133">
        <v>1.9699999999999999E-2</v>
      </c>
      <c r="F55" s="86"/>
      <c r="G55" s="131">
        <v>2.5000000000000001E-2</v>
      </c>
      <c r="H55" s="131">
        <v>2.5399999999999999E-2</v>
      </c>
      <c r="I55" s="132">
        <v>2.64E-2</v>
      </c>
      <c r="J55" s="134">
        <v>1.9094138543516874E-2</v>
      </c>
      <c r="K55" s="86"/>
      <c r="L55" s="130">
        <v>1.89E-2</v>
      </c>
      <c r="M55" s="131">
        <v>0.02</v>
      </c>
      <c r="N55" s="131">
        <v>2.0417422867513611E-2</v>
      </c>
      <c r="O55" s="94"/>
      <c r="S55" s="94"/>
    </row>
    <row r="56" spans="1:21" ht="15.75" thickBot="1" x14ac:dyDescent="0.3">
      <c r="A56" s="4"/>
      <c r="B56" s="4"/>
      <c r="C56" s="4"/>
      <c r="D56" s="4"/>
      <c r="E56" s="4"/>
      <c r="F56" s="95"/>
      <c r="G56" s="4"/>
      <c r="H56" s="4"/>
      <c r="I56" s="4"/>
      <c r="J56" s="5"/>
      <c r="K56" s="95"/>
      <c r="O56" s="95"/>
      <c r="S56" s="95"/>
    </row>
    <row r="57" spans="1:21" ht="15.75" thickTop="1" x14ac:dyDescent="0.25">
      <c r="A57" s="7" t="s">
        <v>74</v>
      </c>
      <c r="B57" s="227">
        <v>2016</v>
      </c>
      <c r="C57" s="228"/>
      <c r="D57" s="228"/>
      <c r="E57" s="229"/>
      <c r="F57" s="78"/>
      <c r="G57" s="227">
        <v>2017</v>
      </c>
      <c r="H57" s="228"/>
      <c r="I57" s="228"/>
      <c r="J57" s="229"/>
      <c r="K57" s="78"/>
      <c r="L57" s="225">
        <v>2018</v>
      </c>
      <c r="M57" s="226"/>
      <c r="N57" s="226"/>
      <c r="O57" s="78"/>
      <c r="S57" s="78"/>
    </row>
    <row r="58" spans="1:21" ht="15" x14ac:dyDescent="0.25">
      <c r="A58" s="4"/>
      <c r="B58" s="26" t="s">
        <v>78</v>
      </c>
      <c r="C58" s="27" t="s">
        <v>79</v>
      </c>
      <c r="D58" s="28" t="s">
        <v>80</v>
      </c>
      <c r="E58" s="89" t="s">
        <v>81</v>
      </c>
      <c r="F58" s="79"/>
      <c r="G58" s="26" t="s">
        <v>78</v>
      </c>
      <c r="H58" s="27" t="s">
        <v>79</v>
      </c>
      <c r="I58" s="28" t="s">
        <v>80</v>
      </c>
      <c r="J58" s="89" t="s">
        <v>81</v>
      </c>
      <c r="K58" s="79"/>
      <c r="L58" s="26" t="s">
        <v>78</v>
      </c>
      <c r="M58" s="27" t="s">
        <v>79</v>
      </c>
      <c r="N58" s="27" t="s">
        <v>80</v>
      </c>
      <c r="O58" s="79"/>
      <c r="S58" s="79"/>
    </row>
    <row r="59" spans="1:21" ht="15" x14ac:dyDescent="0.25">
      <c r="A59" s="10" t="s">
        <v>76</v>
      </c>
      <c r="B59" s="170">
        <v>3755</v>
      </c>
      <c r="C59" s="171">
        <v>3631</v>
      </c>
      <c r="D59" s="161">
        <v>3416</v>
      </c>
      <c r="E59" s="185">
        <v>6332</v>
      </c>
      <c r="F59" s="88"/>
      <c r="G59" s="171">
        <v>6157</v>
      </c>
      <c r="H59" s="171">
        <v>5919</v>
      </c>
      <c r="I59" s="161">
        <v>5769</v>
      </c>
      <c r="J59" s="172">
        <v>5938</v>
      </c>
      <c r="K59" s="88"/>
      <c r="L59" s="170">
        <v>5737</v>
      </c>
      <c r="M59" s="171">
        <v>5572</v>
      </c>
      <c r="N59" s="171">
        <v>5883</v>
      </c>
      <c r="O59" s="88"/>
      <c r="S59" s="88"/>
    </row>
    <row r="60" spans="1:21" ht="15" x14ac:dyDescent="0.25">
      <c r="A60" s="10" t="s">
        <v>19</v>
      </c>
      <c r="B60" s="170">
        <v>3038</v>
      </c>
      <c r="C60" s="171">
        <v>2864</v>
      </c>
      <c r="D60" s="161">
        <v>3487</v>
      </c>
      <c r="E60" s="185">
        <v>5119</v>
      </c>
      <c r="F60" s="88"/>
      <c r="G60" s="171">
        <v>5058</v>
      </c>
      <c r="H60" s="171">
        <v>4258</v>
      </c>
      <c r="I60" s="161">
        <v>4107</v>
      </c>
      <c r="J60" s="172">
        <v>4193</v>
      </c>
      <c r="K60" s="88"/>
      <c r="L60" s="170">
        <v>3824</v>
      </c>
      <c r="M60" s="171">
        <v>3278</v>
      </c>
      <c r="N60" s="171">
        <v>3332</v>
      </c>
      <c r="O60" s="88"/>
      <c r="S60" s="88"/>
    </row>
    <row r="61" spans="1:21" ht="15" x14ac:dyDescent="0.25">
      <c r="A61" s="10" t="s">
        <v>159</v>
      </c>
      <c r="B61" s="170">
        <v>3234</v>
      </c>
      <c r="C61" s="171">
        <v>3679</v>
      </c>
      <c r="D61" s="161">
        <v>3772</v>
      </c>
      <c r="E61" s="185">
        <v>5680</v>
      </c>
      <c r="F61" s="88"/>
      <c r="G61" s="171">
        <v>5518</v>
      </c>
      <c r="H61" s="171">
        <v>5512</v>
      </c>
      <c r="I61" s="161">
        <v>5422</v>
      </c>
      <c r="J61" s="172">
        <v>5550</v>
      </c>
      <c r="K61" s="88"/>
      <c r="L61" s="170">
        <v>5458</v>
      </c>
      <c r="M61" s="171">
        <v>5610</v>
      </c>
      <c r="N61" s="171">
        <v>6031</v>
      </c>
      <c r="O61" s="88"/>
      <c r="S61" s="88"/>
    </row>
    <row r="62" spans="1:21" ht="15" x14ac:dyDescent="0.25">
      <c r="A62" s="10" t="s">
        <v>160</v>
      </c>
      <c r="B62" s="170">
        <v>0</v>
      </c>
      <c r="C62" s="171">
        <v>0</v>
      </c>
      <c r="D62" s="161">
        <v>0</v>
      </c>
      <c r="E62" s="185">
        <v>585</v>
      </c>
      <c r="F62" s="88"/>
      <c r="G62" s="171">
        <v>545</v>
      </c>
      <c r="H62" s="171">
        <v>496</v>
      </c>
      <c r="I62" s="161">
        <v>465</v>
      </c>
      <c r="J62" s="172">
        <v>431</v>
      </c>
      <c r="K62" s="88"/>
      <c r="L62" s="170">
        <v>411</v>
      </c>
      <c r="M62" s="171">
        <v>379</v>
      </c>
      <c r="N62" s="171">
        <v>351</v>
      </c>
      <c r="O62" s="88"/>
      <c r="S62" s="88"/>
    </row>
    <row r="64" spans="1:21" ht="17.25" customHeight="1" x14ac:dyDescent="0.25">
      <c r="A64" s="42" t="s">
        <v>92</v>
      </c>
      <c r="B64" s="42"/>
      <c r="C64" s="42"/>
      <c r="D64" s="42"/>
      <c r="E64" s="42"/>
      <c r="F64" s="42"/>
      <c r="G64" s="42"/>
      <c r="H64" s="42"/>
      <c r="I64" s="42"/>
      <c r="J64" s="42"/>
      <c r="K64" s="42"/>
      <c r="L64" s="42"/>
      <c r="M64" s="42"/>
      <c r="N64" s="42"/>
      <c r="O64" s="42"/>
      <c r="P64" s="42"/>
      <c r="Q64" s="42"/>
      <c r="R64" s="42"/>
      <c r="S64" s="42"/>
      <c r="T64" s="42"/>
      <c r="U64" s="42"/>
    </row>
    <row r="65" spans="1:21" s="57" customFormat="1" ht="6" customHeight="1" thickBot="1" x14ac:dyDescent="0.3">
      <c r="A65" s="56"/>
      <c r="B65" s="56"/>
      <c r="C65" s="56"/>
      <c r="D65" s="56"/>
      <c r="E65" s="56"/>
      <c r="F65" s="93"/>
      <c r="G65" s="56"/>
      <c r="H65" s="56"/>
      <c r="I65" s="56"/>
      <c r="J65" s="56"/>
      <c r="K65" s="93"/>
      <c r="L65" s="56"/>
      <c r="M65" s="56"/>
      <c r="N65" s="56"/>
      <c r="O65" s="93"/>
      <c r="S65" s="93"/>
    </row>
    <row r="66" spans="1:21" ht="15.75" thickTop="1" x14ac:dyDescent="0.25">
      <c r="A66" s="7" t="s">
        <v>72</v>
      </c>
      <c r="B66" s="227">
        <v>2016</v>
      </c>
      <c r="C66" s="228"/>
      <c r="D66" s="228"/>
      <c r="E66" s="229"/>
      <c r="F66" s="78"/>
      <c r="G66" s="227">
        <v>2017</v>
      </c>
      <c r="H66" s="228"/>
      <c r="I66" s="228"/>
      <c r="J66" s="229"/>
      <c r="K66" s="78"/>
      <c r="L66" s="225">
        <v>2018</v>
      </c>
      <c r="M66" s="226"/>
      <c r="N66" s="226"/>
      <c r="O66" s="78"/>
      <c r="P66" s="200">
        <v>2016</v>
      </c>
      <c r="Q66" s="201">
        <v>2017</v>
      </c>
      <c r="R66" s="202">
        <v>2018</v>
      </c>
      <c r="S66" s="78"/>
      <c r="T66" s="200">
        <v>2016</v>
      </c>
      <c r="U66" s="203">
        <v>2017</v>
      </c>
    </row>
    <row r="67" spans="1:21" ht="15" x14ac:dyDescent="0.25">
      <c r="A67" s="3"/>
      <c r="B67" s="26" t="s">
        <v>78</v>
      </c>
      <c r="C67" s="27" t="s">
        <v>79</v>
      </c>
      <c r="D67" s="28" t="s">
        <v>80</v>
      </c>
      <c r="E67" s="89" t="s">
        <v>81</v>
      </c>
      <c r="F67" s="79"/>
      <c r="G67" s="26" t="s">
        <v>78</v>
      </c>
      <c r="H67" s="27" t="s">
        <v>79</v>
      </c>
      <c r="I67" s="28" t="s">
        <v>80</v>
      </c>
      <c r="J67" s="89" t="s">
        <v>81</v>
      </c>
      <c r="K67" s="79"/>
      <c r="L67" s="26" t="s">
        <v>78</v>
      </c>
      <c r="M67" s="27" t="s">
        <v>79</v>
      </c>
      <c r="N67" s="27" t="s">
        <v>80</v>
      </c>
      <c r="O67" s="79"/>
      <c r="P67" s="58" t="s">
        <v>181</v>
      </c>
      <c r="Q67" s="29" t="s">
        <v>181</v>
      </c>
      <c r="R67" s="140" t="s">
        <v>181</v>
      </c>
      <c r="S67" s="79"/>
      <c r="T67" s="58" t="s">
        <v>133</v>
      </c>
      <c r="U67" s="28" t="s">
        <v>133</v>
      </c>
    </row>
    <row r="68" spans="1:21" ht="15" x14ac:dyDescent="0.25">
      <c r="A68" s="10" t="s">
        <v>0</v>
      </c>
      <c r="B68" s="108">
        <v>33.299999999999997</v>
      </c>
      <c r="C68" s="108">
        <v>34.5</v>
      </c>
      <c r="D68" s="108">
        <v>33.9</v>
      </c>
      <c r="E68" s="108">
        <v>32.200000000000003</v>
      </c>
      <c r="F68" s="80"/>
      <c r="G68" s="108">
        <v>33.4</v>
      </c>
      <c r="H68" s="108">
        <v>32</v>
      </c>
      <c r="I68" s="108">
        <v>33.6</v>
      </c>
      <c r="J68" s="108">
        <v>30.1</v>
      </c>
      <c r="K68" s="80"/>
      <c r="L68" s="100">
        <v>31.5</v>
      </c>
      <c r="M68" s="101">
        <v>30.1</v>
      </c>
      <c r="N68" s="101">
        <v>34.6</v>
      </c>
      <c r="O68" s="80"/>
      <c r="P68" s="100">
        <v>101.7</v>
      </c>
      <c r="Q68" s="101">
        <v>98.9</v>
      </c>
      <c r="R68" s="101">
        <v>96.2</v>
      </c>
      <c r="S68" s="80"/>
      <c r="T68" s="100">
        <v>134</v>
      </c>
      <c r="U68" s="101">
        <v>129.1</v>
      </c>
    </row>
    <row r="69" spans="1:21" ht="15" x14ac:dyDescent="0.25">
      <c r="A69" s="10" t="s">
        <v>1</v>
      </c>
      <c r="B69" s="108">
        <v>0</v>
      </c>
      <c r="C69" s="108">
        <v>0</v>
      </c>
      <c r="D69" s="108">
        <v>0</v>
      </c>
      <c r="E69" s="108">
        <v>0</v>
      </c>
      <c r="F69" s="80"/>
      <c r="G69" s="108">
        <v>0</v>
      </c>
      <c r="H69" s="108">
        <v>0</v>
      </c>
      <c r="I69" s="108">
        <v>0.2</v>
      </c>
      <c r="J69" s="108">
        <v>0.2</v>
      </c>
      <c r="K69" s="80"/>
      <c r="L69" s="100">
        <v>0.1</v>
      </c>
      <c r="M69" s="101">
        <v>0</v>
      </c>
      <c r="N69" s="101">
        <v>0.2</v>
      </c>
      <c r="O69" s="80"/>
      <c r="P69" s="100">
        <v>-0.1</v>
      </c>
      <c r="Q69" s="101">
        <v>0.2</v>
      </c>
      <c r="R69" s="101">
        <v>0.3</v>
      </c>
      <c r="S69" s="80"/>
      <c r="T69" s="100">
        <v>-0.1</v>
      </c>
      <c r="U69" s="101">
        <v>0.4</v>
      </c>
    </row>
    <row r="70" spans="1:21" ht="15" x14ac:dyDescent="0.25">
      <c r="A70" s="13" t="s">
        <v>2</v>
      </c>
      <c r="B70" s="110">
        <v>33.299999999999997</v>
      </c>
      <c r="C70" s="110">
        <v>34.5</v>
      </c>
      <c r="D70" s="110">
        <v>33.9</v>
      </c>
      <c r="E70" s="110">
        <v>32.200000000000003</v>
      </c>
      <c r="F70" s="81"/>
      <c r="G70" s="110">
        <v>33.4</v>
      </c>
      <c r="H70" s="110">
        <v>32</v>
      </c>
      <c r="I70" s="110">
        <v>33.799999999999997</v>
      </c>
      <c r="J70" s="110">
        <v>30.3</v>
      </c>
      <c r="K70" s="81"/>
      <c r="L70" s="104">
        <v>31.6</v>
      </c>
      <c r="M70" s="105">
        <v>30.1</v>
      </c>
      <c r="N70" s="105">
        <v>34.799999999999997</v>
      </c>
      <c r="O70" s="81"/>
      <c r="P70" s="104">
        <v>101.60000000000001</v>
      </c>
      <c r="Q70" s="105">
        <v>99.1</v>
      </c>
      <c r="R70" s="105">
        <v>96.5</v>
      </c>
      <c r="S70" s="81"/>
      <c r="T70" s="104">
        <v>133.9</v>
      </c>
      <c r="U70" s="105">
        <v>129.5</v>
      </c>
    </row>
    <row r="71" spans="1:21" ht="21" x14ac:dyDescent="0.25">
      <c r="A71" s="14" t="s">
        <v>9</v>
      </c>
      <c r="B71" s="108">
        <v>-0.9</v>
      </c>
      <c r="C71" s="108">
        <v>-0.7</v>
      </c>
      <c r="D71" s="108">
        <v>-0.6</v>
      </c>
      <c r="E71" s="108">
        <v>-0.5</v>
      </c>
      <c r="F71" s="80"/>
      <c r="G71" s="108">
        <v>0.3</v>
      </c>
      <c r="H71" s="108">
        <v>-0.8</v>
      </c>
      <c r="I71" s="108">
        <v>0</v>
      </c>
      <c r="J71" s="108">
        <v>0</v>
      </c>
      <c r="K71" s="80"/>
      <c r="L71" s="100">
        <v>0</v>
      </c>
      <c r="M71" s="101">
        <v>2.7</v>
      </c>
      <c r="N71" s="101">
        <v>0</v>
      </c>
      <c r="O71" s="80"/>
      <c r="P71" s="100">
        <v>-2.2999999999999998</v>
      </c>
      <c r="Q71" s="101">
        <v>-0.5</v>
      </c>
      <c r="R71" s="101">
        <v>2.7</v>
      </c>
      <c r="S71" s="80"/>
      <c r="T71" s="100">
        <v>-2.8</v>
      </c>
      <c r="U71" s="101">
        <v>-0.4</v>
      </c>
    </row>
    <row r="72" spans="1:21" ht="15" x14ac:dyDescent="0.25">
      <c r="A72" s="13" t="s">
        <v>3</v>
      </c>
      <c r="B72" s="110">
        <v>32.4</v>
      </c>
      <c r="C72" s="110">
        <v>33.799999999999997</v>
      </c>
      <c r="D72" s="110">
        <v>33.299999999999997</v>
      </c>
      <c r="E72" s="110">
        <v>31.7</v>
      </c>
      <c r="F72" s="81"/>
      <c r="G72" s="110">
        <v>33.700000000000003</v>
      </c>
      <c r="H72" s="110">
        <v>31.2</v>
      </c>
      <c r="I72" s="110">
        <v>33.799999999999997</v>
      </c>
      <c r="J72" s="110">
        <v>30.3</v>
      </c>
      <c r="K72" s="81"/>
      <c r="L72" s="104">
        <v>31.6</v>
      </c>
      <c r="M72" s="105">
        <v>32.799999999999997</v>
      </c>
      <c r="N72" s="105">
        <v>34.799999999999997</v>
      </c>
      <c r="O72" s="81"/>
      <c r="P72" s="104">
        <v>99.300000000000011</v>
      </c>
      <c r="Q72" s="105">
        <v>98.6</v>
      </c>
      <c r="R72" s="105">
        <v>99.2</v>
      </c>
      <c r="S72" s="81"/>
      <c r="T72" s="104">
        <v>131.1</v>
      </c>
      <c r="U72" s="105">
        <v>129.1</v>
      </c>
    </row>
    <row r="73" spans="1:21" ht="15" x14ac:dyDescent="0.25">
      <c r="A73" s="13" t="s">
        <v>4</v>
      </c>
      <c r="B73" s="110">
        <v>-6.9</v>
      </c>
      <c r="C73" s="110">
        <v>-6.4</v>
      </c>
      <c r="D73" s="110">
        <v>-6.7</v>
      </c>
      <c r="E73" s="110">
        <v>-9.9</v>
      </c>
      <c r="F73" s="81"/>
      <c r="G73" s="110">
        <v>-8.6</v>
      </c>
      <c r="H73" s="110">
        <v>-6.8</v>
      </c>
      <c r="I73" s="110">
        <v>-6.4</v>
      </c>
      <c r="J73" s="110">
        <v>-7.1</v>
      </c>
      <c r="K73" s="81"/>
      <c r="L73" s="104">
        <v>-7</v>
      </c>
      <c r="M73" s="105">
        <v>-6.5</v>
      </c>
      <c r="N73" s="105">
        <v>-6.8</v>
      </c>
      <c r="O73" s="81"/>
      <c r="P73" s="104">
        <v>-20</v>
      </c>
      <c r="Q73" s="105">
        <v>-21.8</v>
      </c>
      <c r="R73" s="105">
        <v>-20.3</v>
      </c>
      <c r="S73" s="81"/>
      <c r="T73" s="104">
        <v>-29.9</v>
      </c>
      <c r="U73" s="105">
        <v>-29</v>
      </c>
    </row>
    <row r="74" spans="1:21" ht="15" x14ac:dyDescent="0.25">
      <c r="A74" s="10" t="s">
        <v>5</v>
      </c>
      <c r="B74" s="108">
        <v>0</v>
      </c>
      <c r="C74" s="108">
        <v>0</v>
      </c>
      <c r="D74" s="108">
        <v>0</v>
      </c>
      <c r="E74" s="108">
        <v>0</v>
      </c>
      <c r="F74" s="80"/>
      <c r="G74" s="108">
        <v>0</v>
      </c>
      <c r="H74" s="108">
        <v>0</v>
      </c>
      <c r="I74" s="108">
        <v>0</v>
      </c>
      <c r="J74" s="108">
        <v>0</v>
      </c>
      <c r="K74" s="80"/>
      <c r="L74" s="100">
        <v>0</v>
      </c>
      <c r="M74" s="101">
        <v>0</v>
      </c>
      <c r="N74" s="101">
        <v>0</v>
      </c>
      <c r="O74" s="80"/>
      <c r="P74" s="100">
        <v>0</v>
      </c>
      <c r="Q74" s="101">
        <v>0</v>
      </c>
      <c r="R74" s="101">
        <v>0</v>
      </c>
      <c r="S74" s="80"/>
      <c r="T74" s="100">
        <v>0</v>
      </c>
      <c r="U74" s="101">
        <v>0</v>
      </c>
    </row>
    <row r="75" spans="1:21" ht="15" x14ac:dyDescent="0.25">
      <c r="A75" s="10" t="s">
        <v>10</v>
      </c>
      <c r="B75" s="108">
        <v>0</v>
      </c>
      <c r="C75" s="108">
        <v>3</v>
      </c>
      <c r="D75" s="108">
        <v>0.1</v>
      </c>
      <c r="E75" s="108">
        <v>-1.9</v>
      </c>
      <c r="F75" s="80"/>
      <c r="G75" s="108">
        <v>-3</v>
      </c>
      <c r="H75" s="108">
        <v>-12.5</v>
      </c>
      <c r="I75" s="108">
        <v>-0.3</v>
      </c>
      <c r="J75" s="108">
        <v>-0.5</v>
      </c>
      <c r="K75" s="80"/>
      <c r="L75" s="100">
        <v>-2.1</v>
      </c>
      <c r="M75" s="101">
        <v>9.3000000000000007</v>
      </c>
      <c r="N75" s="101">
        <v>2.2000000000000002</v>
      </c>
      <c r="O75" s="80"/>
      <c r="P75" s="100">
        <v>3.1</v>
      </c>
      <c r="Q75" s="101">
        <v>-15.8</v>
      </c>
      <c r="R75" s="101">
        <v>9.4</v>
      </c>
      <c r="S75" s="80"/>
      <c r="T75" s="100">
        <v>1.2</v>
      </c>
      <c r="U75" s="101">
        <v>-16.3</v>
      </c>
    </row>
    <row r="76" spans="1:21" ht="15" x14ac:dyDescent="0.25">
      <c r="A76" s="13" t="s">
        <v>6</v>
      </c>
      <c r="B76" s="110">
        <v>25.5</v>
      </c>
      <c r="C76" s="110">
        <v>30.4</v>
      </c>
      <c r="D76" s="110">
        <v>26.7</v>
      </c>
      <c r="E76" s="110">
        <v>19.899999999999999</v>
      </c>
      <c r="F76" s="81"/>
      <c r="G76" s="110">
        <v>22.1</v>
      </c>
      <c r="H76" s="110">
        <v>11.9</v>
      </c>
      <c r="I76" s="110">
        <v>27.1</v>
      </c>
      <c r="J76" s="110">
        <v>22.7</v>
      </c>
      <c r="K76" s="81"/>
      <c r="L76" s="104">
        <v>22.5</v>
      </c>
      <c r="M76" s="105">
        <v>35.6</v>
      </c>
      <c r="N76" s="105">
        <v>30.2</v>
      </c>
      <c r="O76" s="81"/>
      <c r="P76" s="104">
        <v>82.4</v>
      </c>
      <c r="Q76" s="105">
        <v>61</v>
      </c>
      <c r="R76" s="105">
        <v>88.3</v>
      </c>
      <c r="S76" s="81"/>
      <c r="T76" s="104">
        <v>102.4</v>
      </c>
      <c r="U76" s="105">
        <v>83.8</v>
      </c>
    </row>
    <row r="77" spans="1:21" ht="15.75" thickBot="1" x14ac:dyDescent="0.3">
      <c r="A77" s="4"/>
      <c r="B77" s="4"/>
      <c r="C77" s="4"/>
      <c r="D77" s="4"/>
      <c r="E77" s="4"/>
      <c r="F77" s="95"/>
      <c r="G77" s="4"/>
      <c r="H77" s="4"/>
      <c r="I77" s="4"/>
      <c r="J77" s="5"/>
      <c r="K77" s="95"/>
      <c r="O77" s="95"/>
      <c r="S77" s="95"/>
    </row>
    <row r="78" spans="1:21" ht="15.75" thickTop="1" x14ac:dyDescent="0.25">
      <c r="A78" s="7" t="s">
        <v>73</v>
      </c>
      <c r="B78" s="227">
        <v>2016</v>
      </c>
      <c r="C78" s="228"/>
      <c r="D78" s="228"/>
      <c r="E78" s="229"/>
      <c r="F78" s="78"/>
      <c r="G78" s="227">
        <v>2017</v>
      </c>
      <c r="H78" s="228"/>
      <c r="I78" s="228"/>
      <c r="J78" s="229"/>
      <c r="K78" s="78"/>
      <c r="L78" s="225">
        <v>2018</v>
      </c>
      <c r="M78" s="226"/>
      <c r="N78" s="226"/>
      <c r="O78" s="78"/>
      <c r="P78" s="200">
        <v>2016</v>
      </c>
      <c r="Q78" s="201">
        <v>2017</v>
      </c>
      <c r="R78" s="202">
        <v>2018</v>
      </c>
      <c r="S78" s="78"/>
      <c r="T78" s="200">
        <v>2016</v>
      </c>
      <c r="U78" s="203">
        <v>2017</v>
      </c>
    </row>
    <row r="79" spans="1:21" ht="15" x14ac:dyDescent="0.25">
      <c r="A79" s="4"/>
      <c r="B79" s="26" t="s">
        <v>78</v>
      </c>
      <c r="C79" s="27" t="s">
        <v>79</v>
      </c>
      <c r="D79" s="28" t="s">
        <v>80</v>
      </c>
      <c r="E79" s="89" t="s">
        <v>81</v>
      </c>
      <c r="F79" s="79"/>
      <c r="G79" s="26" t="s">
        <v>78</v>
      </c>
      <c r="H79" s="27" t="s">
        <v>79</v>
      </c>
      <c r="I79" s="28" t="s">
        <v>80</v>
      </c>
      <c r="J79" s="89" t="s">
        <v>81</v>
      </c>
      <c r="K79" s="79"/>
      <c r="L79" s="26" t="s">
        <v>78</v>
      </c>
      <c r="M79" s="27" t="s">
        <v>79</v>
      </c>
      <c r="N79" s="27" t="s">
        <v>80</v>
      </c>
      <c r="O79" s="79"/>
      <c r="P79" s="58" t="s">
        <v>181</v>
      </c>
      <c r="Q79" s="29" t="s">
        <v>181</v>
      </c>
      <c r="R79" s="140" t="s">
        <v>181</v>
      </c>
      <c r="S79" s="79"/>
      <c r="T79" s="58" t="s">
        <v>133</v>
      </c>
      <c r="U79" s="28" t="s">
        <v>133</v>
      </c>
    </row>
    <row r="80" spans="1:21" ht="15" x14ac:dyDescent="0.25">
      <c r="A80" s="10" t="s">
        <v>166</v>
      </c>
      <c r="B80" s="134">
        <v>0.22</v>
      </c>
      <c r="C80" s="134">
        <v>0.27800000000000002</v>
      </c>
      <c r="D80" s="134">
        <v>0.24099999999999999</v>
      </c>
      <c r="E80" s="134">
        <v>0.182</v>
      </c>
      <c r="F80" s="86"/>
      <c r="G80" s="134">
        <v>0.20399999999999999</v>
      </c>
      <c r="H80" s="134">
        <v>0.10299999999999999</v>
      </c>
      <c r="I80" s="134">
        <v>0.218</v>
      </c>
      <c r="J80" s="134">
        <v>0.19400000000000001</v>
      </c>
      <c r="K80" s="86"/>
      <c r="L80" s="130">
        <v>0.214</v>
      </c>
      <c r="M80" s="131">
        <v>0.318</v>
      </c>
      <c r="N80" s="131">
        <v>0.25298429319371729</v>
      </c>
      <c r="O80" s="86"/>
      <c r="P80" s="131">
        <v>0.23400780972665958</v>
      </c>
      <c r="Q80" s="131">
        <v>0.17249911629551079</v>
      </c>
      <c r="R80" s="131">
        <v>0.26104951958610495</v>
      </c>
      <c r="S80" s="86"/>
      <c r="T80" s="130">
        <v>0.222</v>
      </c>
      <c r="U80" s="130">
        <v>0.19600000000000001</v>
      </c>
    </row>
    <row r="81" spans="1:21" ht="15" x14ac:dyDescent="0.25">
      <c r="A81" s="10" t="s">
        <v>167</v>
      </c>
      <c r="B81" s="134">
        <v>0.23100000000000001</v>
      </c>
      <c r="C81" s="134">
        <v>0.313</v>
      </c>
      <c r="D81" s="134">
        <v>0.28899999999999998</v>
      </c>
      <c r="E81" s="134">
        <v>0.214</v>
      </c>
      <c r="F81" s="86"/>
      <c r="G81" s="134">
        <v>0.23300000000000001</v>
      </c>
      <c r="H81" s="134">
        <v>0.125</v>
      </c>
      <c r="I81" s="134">
        <v>0.28199999999999997</v>
      </c>
      <c r="J81" s="134">
        <v>0.23799999999999999</v>
      </c>
      <c r="K81" s="86"/>
      <c r="L81" s="130">
        <v>0.24199999999999999</v>
      </c>
      <c r="M81" s="131">
        <v>0.38400000000000001</v>
      </c>
      <c r="N81" s="131">
        <v>0.32</v>
      </c>
      <c r="O81" s="86"/>
      <c r="P81" s="131">
        <v>0.25973207249802993</v>
      </c>
      <c r="Q81" s="131">
        <v>0.21208170360712736</v>
      </c>
      <c r="R81" s="131">
        <v>0.31064204045734389</v>
      </c>
      <c r="S81" s="86"/>
      <c r="T81" s="130">
        <v>0.23599999999999999</v>
      </c>
      <c r="U81" s="130">
        <v>0.22</v>
      </c>
    </row>
    <row r="82" spans="1:21" ht="15" x14ac:dyDescent="0.25">
      <c r="A82" s="10" t="s">
        <v>24</v>
      </c>
      <c r="B82" s="198">
        <v>2.4E-2</v>
      </c>
      <c r="C82" s="198">
        <v>2.6599999999999999E-2</v>
      </c>
      <c r="D82" s="198">
        <v>2.7400000000000001E-2</v>
      </c>
      <c r="E82" s="198">
        <v>2.4299999999999999E-2</v>
      </c>
      <c r="F82" s="94"/>
      <c r="G82" s="198">
        <v>2.4500000000000001E-2</v>
      </c>
      <c r="H82" s="198">
        <v>2.4500000000000001E-2</v>
      </c>
      <c r="I82" s="198">
        <v>2.6599999999999999E-2</v>
      </c>
      <c r="J82" s="198">
        <v>2.3599999999999999E-2</v>
      </c>
      <c r="K82" s="94"/>
      <c r="L82" s="194">
        <v>2.4E-2</v>
      </c>
      <c r="M82" s="195">
        <v>2.3199999999999998E-2</v>
      </c>
      <c r="N82" s="195">
        <v>2.5667655786350149E-2</v>
      </c>
      <c r="O82" s="94"/>
      <c r="P82" s="195">
        <v>2.588939095016865E-2</v>
      </c>
      <c r="Q82" s="195">
        <v>2.5163793651803323E-2</v>
      </c>
      <c r="R82" s="195">
        <v>2.4315955766192734E-2</v>
      </c>
      <c r="S82" s="94"/>
      <c r="T82" s="130">
        <v>2.5999999999999999E-2</v>
      </c>
      <c r="U82" s="130">
        <v>2.5000000000000001E-2</v>
      </c>
    </row>
    <row r="83" spans="1:21" ht="15" x14ac:dyDescent="0.25">
      <c r="A83" s="10" t="s">
        <v>25</v>
      </c>
      <c r="B83" s="134">
        <v>0.21299999999999999</v>
      </c>
      <c r="C83" s="134">
        <v>0.189</v>
      </c>
      <c r="D83" s="134">
        <v>0.20100000000000001</v>
      </c>
      <c r="E83" s="134">
        <v>0.312</v>
      </c>
      <c r="F83" s="86"/>
      <c r="G83" s="134">
        <v>0.255</v>
      </c>
      <c r="H83" s="134">
        <v>0.218</v>
      </c>
      <c r="I83" s="134">
        <v>0.189</v>
      </c>
      <c r="J83" s="134">
        <v>0.23400000000000001</v>
      </c>
      <c r="K83" s="86"/>
      <c r="L83" s="130">
        <v>0.222</v>
      </c>
      <c r="M83" s="131">
        <v>0.19800000000000001</v>
      </c>
      <c r="N83" s="131">
        <v>0.19540229885057472</v>
      </c>
      <c r="O83" s="86"/>
      <c r="P83" s="131">
        <v>0.20140986908358507</v>
      </c>
      <c r="Q83" s="131">
        <v>0.22109533468559839</v>
      </c>
      <c r="R83" s="131">
        <v>0.20463709677419356</v>
      </c>
      <c r="S83" s="86"/>
      <c r="T83" s="130">
        <v>0.22800000000000001</v>
      </c>
      <c r="U83" s="130">
        <v>0.22500000000000001</v>
      </c>
    </row>
    <row r="84" spans="1:21" ht="15" x14ac:dyDescent="0.25">
      <c r="A84" s="10" t="s">
        <v>176</v>
      </c>
      <c r="B84" s="198">
        <v>0</v>
      </c>
      <c r="C84" s="198">
        <v>-2.3E-3</v>
      </c>
      <c r="D84" s="198">
        <v>-1E-4</v>
      </c>
      <c r="E84" s="198">
        <v>1.4E-3</v>
      </c>
      <c r="F84" s="94"/>
      <c r="G84" s="198">
        <v>2.2000000000000001E-3</v>
      </c>
      <c r="H84" s="198">
        <v>9.5999999999999992E-3</v>
      </c>
      <c r="I84" s="198">
        <v>2.0000000000000001E-4</v>
      </c>
      <c r="J84" s="198">
        <v>4.0000000000000002E-4</v>
      </c>
      <c r="K84" s="94"/>
      <c r="L84" s="194">
        <v>1.6000000000000001E-3</v>
      </c>
      <c r="M84" s="195">
        <v>-7.1999999999999998E-3</v>
      </c>
      <c r="N84" s="195">
        <v>-1.6320474777448072E-3</v>
      </c>
      <c r="O84" s="94"/>
      <c r="P84" s="195">
        <v>-7.8915547635715635E-4</v>
      </c>
      <c r="Q84" s="195">
        <v>4.0201005025125632E-3</v>
      </c>
      <c r="R84" s="195">
        <v>-2.3759873617693523E-3</v>
      </c>
      <c r="S84" s="94"/>
      <c r="T84" s="130">
        <v>0</v>
      </c>
      <c r="U84" s="130">
        <v>3.0000000000000001E-3</v>
      </c>
    </row>
    <row r="85" spans="1:21" ht="15" x14ac:dyDescent="0.25">
      <c r="A85" s="10" t="s">
        <v>28</v>
      </c>
      <c r="B85" s="134">
        <v>0</v>
      </c>
      <c r="C85" s="134">
        <v>0</v>
      </c>
      <c r="D85" s="134">
        <v>0</v>
      </c>
      <c r="E85" s="134">
        <v>0</v>
      </c>
      <c r="F85" s="86"/>
      <c r="G85" s="134">
        <v>3.0000000000000001E-3</v>
      </c>
      <c r="H85" s="134">
        <v>8.9999999999999993E-3</v>
      </c>
      <c r="I85" s="134">
        <v>0.01</v>
      </c>
      <c r="J85" s="134">
        <v>9.3300988990483291E-3</v>
      </c>
      <c r="K85" s="86"/>
      <c r="L85" s="130">
        <v>8.9999999999999993E-3</v>
      </c>
      <c r="M85" s="131">
        <v>2E-3</v>
      </c>
      <c r="N85" s="131">
        <v>2.0328381548084442E-3</v>
      </c>
      <c r="O85" s="86"/>
      <c r="S85" s="86"/>
    </row>
    <row r="86" spans="1:21" ht="15.75" thickBot="1" x14ac:dyDescent="0.3">
      <c r="A86" s="4"/>
      <c r="B86" s="4"/>
      <c r="C86" s="4"/>
      <c r="D86" s="4"/>
      <c r="E86" s="4"/>
      <c r="F86" s="95"/>
      <c r="G86" s="4"/>
      <c r="H86" s="4"/>
      <c r="I86" s="4"/>
      <c r="J86" s="5"/>
      <c r="K86" s="95"/>
      <c r="O86" s="95"/>
      <c r="S86" s="95"/>
    </row>
    <row r="87" spans="1:21" ht="15.75" thickTop="1" x14ac:dyDescent="0.25">
      <c r="A87" s="7" t="s">
        <v>74</v>
      </c>
      <c r="B87" s="227">
        <v>2016</v>
      </c>
      <c r="C87" s="228"/>
      <c r="D87" s="228"/>
      <c r="E87" s="229"/>
      <c r="F87" s="78"/>
      <c r="G87" s="227">
        <v>2017</v>
      </c>
      <c r="H87" s="228"/>
      <c r="I87" s="228"/>
      <c r="J87" s="229"/>
      <c r="K87" s="78"/>
      <c r="L87" s="225">
        <v>2018</v>
      </c>
      <c r="M87" s="226"/>
      <c r="N87" s="226"/>
      <c r="O87" s="78"/>
      <c r="S87" s="78"/>
    </row>
    <row r="88" spans="1:21" ht="15" x14ac:dyDescent="0.25">
      <c r="A88" s="4"/>
      <c r="B88" s="26" t="s">
        <v>78</v>
      </c>
      <c r="C88" s="27" t="s">
        <v>79</v>
      </c>
      <c r="D88" s="28" t="s">
        <v>80</v>
      </c>
      <c r="E88" s="89" t="s">
        <v>81</v>
      </c>
      <c r="F88" s="79"/>
      <c r="G88" s="26" t="s">
        <v>78</v>
      </c>
      <c r="H88" s="27" t="s">
        <v>79</v>
      </c>
      <c r="I88" s="28" t="s">
        <v>80</v>
      </c>
      <c r="J88" s="89" t="s">
        <v>81</v>
      </c>
      <c r="K88" s="79"/>
      <c r="L88" s="26" t="s">
        <v>78</v>
      </c>
      <c r="M88" s="27" t="s">
        <v>79</v>
      </c>
      <c r="N88" s="27" t="s">
        <v>80</v>
      </c>
      <c r="O88" s="79"/>
      <c r="S88" s="79"/>
    </row>
    <row r="89" spans="1:21" ht="15" x14ac:dyDescent="0.25">
      <c r="A89" s="10" t="s">
        <v>76</v>
      </c>
      <c r="B89" s="172">
        <v>5414</v>
      </c>
      <c r="C89" s="172">
        <v>5040</v>
      </c>
      <c r="D89" s="172">
        <v>4954</v>
      </c>
      <c r="E89" s="172">
        <v>5634</v>
      </c>
      <c r="F89" s="88"/>
      <c r="G89" s="172">
        <v>5327</v>
      </c>
      <c r="H89" s="172">
        <v>5130</v>
      </c>
      <c r="I89" s="172">
        <v>5139</v>
      </c>
      <c r="J89" s="172">
        <v>5174</v>
      </c>
      <c r="K89" s="88"/>
      <c r="L89" s="170">
        <v>5297</v>
      </c>
      <c r="M89" s="171">
        <v>5101</v>
      </c>
      <c r="N89" s="171">
        <v>5636</v>
      </c>
      <c r="O89" s="88"/>
      <c r="S89" s="88"/>
    </row>
    <row r="90" spans="1:21" ht="15" x14ac:dyDescent="0.25">
      <c r="A90" s="10" t="s">
        <v>19</v>
      </c>
      <c r="B90" s="172">
        <v>4194</v>
      </c>
      <c r="C90" s="172">
        <v>3890</v>
      </c>
      <c r="D90" s="172">
        <v>3731</v>
      </c>
      <c r="E90" s="172">
        <v>4169</v>
      </c>
      <c r="F90" s="88"/>
      <c r="G90" s="172">
        <v>4112</v>
      </c>
      <c r="H90" s="172">
        <v>4099</v>
      </c>
      <c r="I90" s="172">
        <v>4152</v>
      </c>
      <c r="J90" s="172">
        <v>4318</v>
      </c>
      <c r="K90" s="88"/>
      <c r="L90" s="170">
        <v>4563</v>
      </c>
      <c r="M90" s="171">
        <v>4301</v>
      </c>
      <c r="N90" s="171">
        <v>4672</v>
      </c>
      <c r="O90" s="88"/>
      <c r="S90" s="88"/>
    </row>
    <row r="91" spans="1:21" ht="15" x14ac:dyDescent="0.25">
      <c r="A91" s="10" t="s">
        <v>18</v>
      </c>
      <c r="B91" s="172">
        <v>3</v>
      </c>
      <c r="C91" s="172">
        <v>1</v>
      </c>
      <c r="D91" s="172">
        <v>1</v>
      </c>
      <c r="E91" s="172">
        <v>2</v>
      </c>
      <c r="F91" s="88"/>
      <c r="G91" s="172">
        <v>1</v>
      </c>
      <c r="H91" s="172">
        <v>1</v>
      </c>
      <c r="I91" s="172">
        <v>6</v>
      </c>
      <c r="J91" s="172">
        <v>1</v>
      </c>
      <c r="K91" s="88"/>
      <c r="L91" s="170">
        <v>2</v>
      </c>
      <c r="M91" s="171">
        <v>0</v>
      </c>
      <c r="N91" s="171">
        <v>6</v>
      </c>
      <c r="O91" s="88"/>
      <c r="S91" s="88"/>
    </row>
    <row r="93" spans="1:21" ht="17.25" customHeight="1" x14ac:dyDescent="0.25">
      <c r="A93" s="42" t="s">
        <v>91</v>
      </c>
      <c r="B93" s="42"/>
      <c r="C93" s="42"/>
      <c r="D93" s="42"/>
      <c r="E93" s="42"/>
      <c r="F93" s="42"/>
      <c r="G93" s="42"/>
      <c r="H93" s="42"/>
      <c r="I93" s="42"/>
      <c r="J93" s="42"/>
      <c r="K93" s="42"/>
      <c r="L93" s="42"/>
      <c r="M93" s="42"/>
      <c r="N93" s="42"/>
      <c r="O93" s="42"/>
      <c r="P93" s="42"/>
      <c r="Q93" s="42"/>
      <c r="R93" s="42"/>
      <c r="S93" s="42"/>
      <c r="T93" s="42"/>
      <c r="U93" s="42"/>
    </row>
    <row r="94" spans="1:21" s="57" customFormat="1" ht="6" customHeight="1" thickBot="1" x14ac:dyDescent="0.3">
      <c r="A94" s="56"/>
      <c r="B94" s="56"/>
      <c r="C94" s="56"/>
      <c r="D94" s="56"/>
      <c r="E94" s="56"/>
      <c r="F94" s="93"/>
      <c r="G94" s="56"/>
      <c r="H94" s="56"/>
      <c r="I94" s="56"/>
      <c r="J94" s="56"/>
      <c r="K94" s="93"/>
      <c r="L94" s="56"/>
      <c r="M94" s="56"/>
      <c r="N94" s="56"/>
      <c r="O94" s="93"/>
      <c r="S94" s="93"/>
    </row>
    <row r="95" spans="1:21" ht="15.75" thickTop="1" x14ac:dyDescent="0.25">
      <c r="A95" s="7" t="s">
        <v>72</v>
      </c>
      <c r="B95" s="227">
        <v>2016</v>
      </c>
      <c r="C95" s="228"/>
      <c r="D95" s="228"/>
      <c r="E95" s="229"/>
      <c r="F95" s="78"/>
      <c r="G95" s="227">
        <v>2017</v>
      </c>
      <c r="H95" s="228"/>
      <c r="I95" s="228"/>
      <c r="J95" s="229"/>
      <c r="K95" s="78"/>
      <c r="L95" s="225">
        <v>2018</v>
      </c>
      <c r="M95" s="226"/>
      <c r="N95" s="226"/>
      <c r="O95" s="78"/>
      <c r="P95" s="200">
        <v>2016</v>
      </c>
      <c r="Q95" s="201">
        <v>2017</v>
      </c>
      <c r="R95" s="202">
        <v>2018</v>
      </c>
      <c r="S95" s="78"/>
      <c r="T95" s="200">
        <v>2016</v>
      </c>
      <c r="U95" s="203">
        <v>2017</v>
      </c>
    </row>
    <row r="96" spans="1:21" ht="15" x14ac:dyDescent="0.25">
      <c r="A96" s="3"/>
      <c r="B96" s="26" t="s">
        <v>78</v>
      </c>
      <c r="C96" s="27" t="s">
        <v>79</v>
      </c>
      <c r="D96" s="28" t="s">
        <v>80</v>
      </c>
      <c r="E96" s="89" t="s">
        <v>81</v>
      </c>
      <c r="F96" s="79"/>
      <c r="G96" s="26" t="s">
        <v>78</v>
      </c>
      <c r="H96" s="27" t="s">
        <v>79</v>
      </c>
      <c r="I96" s="28" t="s">
        <v>80</v>
      </c>
      <c r="J96" s="89" t="s">
        <v>81</v>
      </c>
      <c r="K96" s="79"/>
      <c r="L96" s="26" t="s">
        <v>78</v>
      </c>
      <c r="M96" s="27" t="s">
        <v>79</v>
      </c>
      <c r="N96" s="27" t="s">
        <v>80</v>
      </c>
      <c r="O96" s="79"/>
      <c r="P96" s="58" t="s">
        <v>181</v>
      </c>
      <c r="Q96" s="29" t="s">
        <v>181</v>
      </c>
      <c r="R96" s="140" t="s">
        <v>181</v>
      </c>
      <c r="S96" s="79"/>
      <c r="T96" s="58" t="s">
        <v>133</v>
      </c>
      <c r="U96" s="28" t="s">
        <v>133</v>
      </c>
    </row>
    <row r="97" spans="1:21" ht="15" x14ac:dyDescent="0.25">
      <c r="A97" s="10" t="s">
        <v>0</v>
      </c>
      <c r="B97" s="100">
        <v>19.899999999999999</v>
      </c>
      <c r="C97" s="101">
        <v>20.399999999999999</v>
      </c>
      <c r="D97" s="102">
        <v>18.600000000000001</v>
      </c>
      <c r="E97" s="103">
        <v>20.6</v>
      </c>
      <c r="F97" s="80"/>
      <c r="G97" s="101">
        <v>20.7</v>
      </c>
      <c r="H97" s="101">
        <v>11.2</v>
      </c>
      <c r="I97" s="102">
        <v>20.8</v>
      </c>
      <c r="J97" s="108">
        <v>17.899999999999999</v>
      </c>
      <c r="K97" s="80"/>
      <c r="L97" s="100">
        <v>16.399999999999999</v>
      </c>
      <c r="M97" s="101">
        <v>14.8</v>
      </c>
      <c r="N97" s="101">
        <v>13.9</v>
      </c>
      <c r="O97" s="80"/>
      <c r="P97" s="100">
        <v>58.9</v>
      </c>
      <c r="Q97" s="101">
        <v>52.7</v>
      </c>
      <c r="R97" s="101">
        <v>45.2</v>
      </c>
      <c r="S97" s="80"/>
      <c r="T97" s="100">
        <v>79.5</v>
      </c>
      <c r="U97" s="101">
        <v>70.599999999999994</v>
      </c>
    </row>
    <row r="98" spans="1:21" ht="15" x14ac:dyDescent="0.25">
      <c r="A98" s="10" t="s">
        <v>1</v>
      </c>
      <c r="B98" s="100">
        <v>9.8000000000000007</v>
      </c>
      <c r="C98" s="101">
        <v>10.3</v>
      </c>
      <c r="D98" s="102">
        <v>9.6</v>
      </c>
      <c r="E98" s="103">
        <v>10</v>
      </c>
      <c r="F98" s="80"/>
      <c r="G98" s="101">
        <v>10</v>
      </c>
      <c r="H98" s="101">
        <v>9.8000000000000007</v>
      </c>
      <c r="I98" s="102">
        <v>9.1999999999999993</v>
      </c>
      <c r="J98" s="108">
        <v>10.1</v>
      </c>
      <c r="K98" s="80"/>
      <c r="L98" s="100">
        <v>9.9</v>
      </c>
      <c r="M98" s="101">
        <v>9.3000000000000007</v>
      </c>
      <c r="N98" s="101">
        <v>8.5</v>
      </c>
      <c r="O98" s="80"/>
      <c r="P98" s="100">
        <v>29.7</v>
      </c>
      <c r="Q98" s="101">
        <v>29</v>
      </c>
      <c r="R98" s="101">
        <v>27.7</v>
      </c>
      <c r="S98" s="80"/>
      <c r="T98" s="100">
        <v>39.700000000000003</v>
      </c>
      <c r="U98" s="101">
        <v>39.1</v>
      </c>
    </row>
    <row r="99" spans="1:21" ht="15" x14ac:dyDescent="0.25">
      <c r="A99" s="13" t="s">
        <v>2</v>
      </c>
      <c r="B99" s="104">
        <v>29.7</v>
      </c>
      <c r="C99" s="105">
        <v>30.7</v>
      </c>
      <c r="D99" s="106">
        <v>28.2</v>
      </c>
      <c r="E99" s="107">
        <v>30.6</v>
      </c>
      <c r="F99" s="81"/>
      <c r="G99" s="105">
        <v>30.7</v>
      </c>
      <c r="H99" s="105">
        <v>21</v>
      </c>
      <c r="I99" s="106">
        <v>30</v>
      </c>
      <c r="J99" s="110">
        <v>28</v>
      </c>
      <c r="K99" s="81"/>
      <c r="L99" s="104">
        <v>26.3</v>
      </c>
      <c r="M99" s="105">
        <v>24.1</v>
      </c>
      <c r="N99" s="105">
        <v>22.4</v>
      </c>
      <c r="O99" s="81"/>
      <c r="P99" s="104">
        <v>88.6</v>
      </c>
      <c r="Q99" s="105">
        <v>81.7</v>
      </c>
      <c r="R99" s="105">
        <v>72.900000000000006</v>
      </c>
      <c r="S99" s="81"/>
      <c r="T99" s="104">
        <v>119.2</v>
      </c>
      <c r="U99" s="105">
        <v>109.7</v>
      </c>
    </row>
    <row r="100" spans="1:21" ht="21" x14ac:dyDescent="0.25">
      <c r="A100" s="14" t="s">
        <v>9</v>
      </c>
      <c r="B100" s="100">
        <v>-0.5</v>
      </c>
      <c r="C100" s="101">
        <v>0.4</v>
      </c>
      <c r="D100" s="102">
        <v>1.2</v>
      </c>
      <c r="E100" s="103">
        <v>-0.1</v>
      </c>
      <c r="F100" s="80"/>
      <c r="G100" s="101">
        <v>0.5</v>
      </c>
      <c r="H100" s="101">
        <v>1.2</v>
      </c>
      <c r="I100" s="102">
        <v>-1.1000000000000001</v>
      </c>
      <c r="J100" s="108">
        <v>-11.4</v>
      </c>
      <c r="K100" s="80"/>
      <c r="L100" s="100">
        <v>0.1</v>
      </c>
      <c r="M100" s="101">
        <v>0</v>
      </c>
      <c r="N100" s="101">
        <v>0.6</v>
      </c>
      <c r="O100" s="80"/>
      <c r="P100" s="100">
        <v>1.1000000000000001</v>
      </c>
      <c r="Q100" s="101">
        <v>0.6</v>
      </c>
      <c r="R100" s="101">
        <v>0.8</v>
      </c>
      <c r="S100" s="80"/>
      <c r="T100" s="100">
        <v>1</v>
      </c>
      <c r="U100" s="101">
        <v>-10.9</v>
      </c>
    </row>
    <row r="101" spans="1:21" ht="15" x14ac:dyDescent="0.25">
      <c r="A101" s="13" t="s">
        <v>3</v>
      </c>
      <c r="B101" s="104">
        <v>29.2</v>
      </c>
      <c r="C101" s="105">
        <v>31.1</v>
      </c>
      <c r="D101" s="106">
        <v>29.4</v>
      </c>
      <c r="E101" s="107">
        <v>30.5</v>
      </c>
      <c r="F101" s="81"/>
      <c r="G101" s="105">
        <v>31.2</v>
      </c>
      <c r="H101" s="105">
        <v>22.2</v>
      </c>
      <c r="I101" s="106">
        <v>28.9</v>
      </c>
      <c r="J101" s="110">
        <v>16.600000000000001</v>
      </c>
      <c r="K101" s="81"/>
      <c r="L101" s="104">
        <v>26.4</v>
      </c>
      <c r="M101" s="105">
        <v>24.1</v>
      </c>
      <c r="N101" s="105">
        <v>23</v>
      </c>
      <c r="O101" s="81"/>
      <c r="P101" s="104">
        <v>89.7</v>
      </c>
      <c r="Q101" s="105">
        <v>82.3</v>
      </c>
      <c r="R101" s="105">
        <v>73.699999999999989</v>
      </c>
      <c r="S101" s="81"/>
      <c r="T101" s="104">
        <v>120.2</v>
      </c>
      <c r="U101" s="105">
        <v>98.8</v>
      </c>
    </row>
    <row r="102" spans="1:21" ht="15" x14ac:dyDescent="0.25">
      <c r="A102" s="13" t="s">
        <v>4</v>
      </c>
      <c r="B102" s="104">
        <v>-12.7</v>
      </c>
      <c r="C102" s="105">
        <v>-13</v>
      </c>
      <c r="D102" s="106">
        <v>-12.9</v>
      </c>
      <c r="E102" s="107">
        <v>-14.9</v>
      </c>
      <c r="F102" s="81"/>
      <c r="G102" s="105">
        <v>-12.2</v>
      </c>
      <c r="H102" s="105">
        <v>-11.7</v>
      </c>
      <c r="I102" s="106">
        <v>-11.6</v>
      </c>
      <c r="J102" s="110">
        <v>-12</v>
      </c>
      <c r="K102" s="81"/>
      <c r="L102" s="104">
        <v>-13.3</v>
      </c>
      <c r="M102" s="105">
        <v>-12.7</v>
      </c>
      <c r="N102" s="105">
        <v>-12.1</v>
      </c>
      <c r="O102" s="81"/>
      <c r="P102" s="104">
        <v>-38.700000000000003</v>
      </c>
      <c r="Q102" s="105">
        <v>-35.5</v>
      </c>
      <c r="R102" s="105">
        <v>-38.1</v>
      </c>
      <c r="S102" s="81"/>
      <c r="T102" s="104">
        <v>-53.6</v>
      </c>
      <c r="U102" s="105">
        <v>-47.5</v>
      </c>
    </row>
    <row r="103" spans="1:21" ht="15" x14ac:dyDescent="0.25">
      <c r="A103" s="10" t="s">
        <v>5</v>
      </c>
      <c r="B103" s="100">
        <v>0</v>
      </c>
      <c r="C103" s="101">
        <v>0</v>
      </c>
      <c r="D103" s="102">
        <v>0</v>
      </c>
      <c r="E103" s="103">
        <v>0</v>
      </c>
      <c r="F103" s="80"/>
      <c r="G103" s="101">
        <v>0</v>
      </c>
      <c r="H103" s="101">
        <v>0</v>
      </c>
      <c r="I103" s="102">
        <v>0</v>
      </c>
      <c r="J103" s="108">
        <v>0</v>
      </c>
      <c r="K103" s="80"/>
      <c r="L103" s="100">
        <v>0</v>
      </c>
      <c r="M103" s="101">
        <v>0</v>
      </c>
      <c r="N103" s="101">
        <v>0</v>
      </c>
      <c r="O103" s="80"/>
      <c r="P103" s="100">
        <v>0</v>
      </c>
      <c r="Q103" s="101">
        <v>0</v>
      </c>
      <c r="R103" s="101">
        <v>0</v>
      </c>
      <c r="S103" s="80"/>
      <c r="T103" s="100">
        <v>0</v>
      </c>
      <c r="U103" s="101">
        <v>0</v>
      </c>
    </row>
    <row r="104" spans="1:21" ht="15" x14ac:dyDescent="0.25">
      <c r="A104" s="10" t="s">
        <v>10</v>
      </c>
      <c r="B104" s="100">
        <v>-0.3</v>
      </c>
      <c r="C104" s="101">
        <v>1.7</v>
      </c>
      <c r="D104" s="102">
        <v>1.3</v>
      </c>
      <c r="E104" s="103">
        <v>1.7</v>
      </c>
      <c r="F104" s="80"/>
      <c r="G104" s="101">
        <v>1.7</v>
      </c>
      <c r="H104" s="101">
        <v>3.8</v>
      </c>
      <c r="I104" s="102">
        <v>1.5</v>
      </c>
      <c r="J104" s="108">
        <v>-15</v>
      </c>
      <c r="K104" s="80"/>
      <c r="L104" s="100">
        <v>-0.5</v>
      </c>
      <c r="M104" s="101">
        <v>-1.6</v>
      </c>
      <c r="N104" s="101">
        <v>-0.4</v>
      </c>
      <c r="O104" s="80"/>
      <c r="P104" s="100">
        <v>2.7</v>
      </c>
      <c r="Q104" s="101">
        <v>7</v>
      </c>
      <c r="R104" s="101">
        <v>-2.5</v>
      </c>
      <c r="S104" s="80"/>
      <c r="T104" s="100">
        <v>4.4000000000000004</v>
      </c>
      <c r="U104" s="101">
        <v>-8</v>
      </c>
    </row>
    <row r="105" spans="1:21" ht="15" x14ac:dyDescent="0.25">
      <c r="A105" s="13" t="s">
        <v>6</v>
      </c>
      <c r="B105" s="104">
        <v>16.2</v>
      </c>
      <c r="C105" s="105">
        <v>19.8</v>
      </c>
      <c r="D105" s="106">
        <v>17.8</v>
      </c>
      <c r="E105" s="107">
        <v>17.3</v>
      </c>
      <c r="F105" s="81"/>
      <c r="G105" s="105">
        <v>20.7</v>
      </c>
      <c r="H105" s="105">
        <v>14.4</v>
      </c>
      <c r="I105" s="106">
        <v>18.8</v>
      </c>
      <c r="J105" s="110">
        <v>-10.4</v>
      </c>
      <c r="K105" s="81"/>
      <c r="L105" s="104">
        <v>12.6</v>
      </c>
      <c r="M105" s="105">
        <v>9.8000000000000007</v>
      </c>
      <c r="N105" s="105">
        <v>10.5</v>
      </c>
      <c r="O105" s="81"/>
      <c r="P105" s="104">
        <v>53.699999999999996</v>
      </c>
      <c r="Q105" s="105">
        <v>53.8</v>
      </c>
      <c r="R105" s="105">
        <v>33.1</v>
      </c>
      <c r="S105" s="81"/>
      <c r="T105" s="104">
        <v>71</v>
      </c>
      <c r="U105" s="105">
        <v>43.3</v>
      </c>
    </row>
    <row r="106" spans="1:21" ht="15.75" thickBot="1" x14ac:dyDescent="0.3">
      <c r="A106" s="4"/>
      <c r="B106" s="4"/>
      <c r="C106" s="4"/>
      <c r="D106" s="4"/>
      <c r="E106" s="4"/>
      <c r="F106" s="95"/>
      <c r="G106" s="4"/>
      <c r="H106" s="4"/>
      <c r="I106" s="4"/>
      <c r="J106" s="5"/>
      <c r="K106" s="95"/>
      <c r="O106" s="95"/>
      <c r="S106" s="95"/>
    </row>
    <row r="107" spans="1:21" ht="15.75" thickTop="1" x14ac:dyDescent="0.25">
      <c r="A107" s="7" t="s">
        <v>73</v>
      </c>
      <c r="B107" s="227">
        <v>2016</v>
      </c>
      <c r="C107" s="228"/>
      <c r="D107" s="228"/>
      <c r="E107" s="229"/>
      <c r="F107" s="78"/>
      <c r="G107" s="227">
        <v>2017</v>
      </c>
      <c r="H107" s="228"/>
      <c r="I107" s="228"/>
      <c r="J107" s="229"/>
      <c r="K107" s="78"/>
      <c r="L107" s="225">
        <v>2018</v>
      </c>
      <c r="M107" s="226"/>
      <c r="N107" s="226"/>
      <c r="O107" s="78"/>
      <c r="P107" s="200">
        <v>2016</v>
      </c>
      <c r="Q107" s="201">
        <v>2017</v>
      </c>
      <c r="R107" s="202">
        <v>2018</v>
      </c>
      <c r="S107" s="78"/>
      <c r="T107" s="200">
        <v>2016</v>
      </c>
      <c r="U107" s="203">
        <v>2017</v>
      </c>
    </row>
    <row r="108" spans="1:21" ht="15" x14ac:dyDescent="0.25">
      <c r="A108" s="4"/>
      <c r="B108" s="26" t="s">
        <v>78</v>
      </c>
      <c r="C108" s="27" t="s">
        <v>79</v>
      </c>
      <c r="D108" s="28" t="s">
        <v>80</v>
      </c>
      <c r="E108" s="89" t="s">
        <v>81</v>
      </c>
      <c r="F108" s="79"/>
      <c r="G108" s="26" t="s">
        <v>78</v>
      </c>
      <c r="H108" s="27" t="s">
        <v>79</v>
      </c>
      <c r="I108" s="28" t="s">
        <v>80</v>
      </c>
      <c r="J108" s="89" t="s">
        <v>81</v>
      </c>
      <c r="K108" s="79"/>
      <c r="L108" s="26" t="s">
        <v>78</v>
      </c>
      <c r="M108" s="27" t="s">
        <v>79</v>
      </c>
      <c r="N108" s="27" t="s">
        <v>80</v>
      </c>
      <c r="O108" s="79"/>
      <c r="P108" s="58" t="s">
        <v>181</v>
      </c>
      <c r="Q108" s="29" t="s">
        <v>181</v>
      </c>
      <c r="R108" s="140" t="s">
        <v>181</v>
      </c>
      <c r="S108" s="79"/>
      <c r="T108" s="58" t="s">
        <v>133</v>
      </c>
      <c r="U108" s="28" t="s">
        <v>133</v>
      </c>
    </row>
    <row r="109" spans="1:21" ht="15" x14ac:dyDescent="0.25">
      <c r="A109" s="10" t="s">
        <v>166</v>
      </c>
      <c r="B109" s="130">
        <v>0.14199999999999999</v>
      </c>
      <c r="C109" s="131">
        <v>0.18</v>
      </c>
      <c r="D109" s="132">
        <v>0.158</v>
      </c>
      <c r="E109" s="133">
        <v>0.154</v>
      </c>
      <c r="F109" s="86"/>
      <c r="G109" s="131">
        <v>0.182</v>
      </c>
      <c r="H109" s="131">
        <v>0.121</v>
      </c>
      <c r="I109" s="132">
        <v>0.151</v>
      </c>
      <c r="J109" s="134">
        <v>-9.1999999999999998E-2</v>
      </c>
      <c r="K109" s="86"/>
      <c r="L109" s="130">
        <v>0.13500000000000001</v>
      </c>
      <c r="M109" s="131">
        <v>0.105</v>
      </c>
      <c r="N109" s="131">
        <v>0.11067193675889328</v>
      </c>
      <c r="O109" s="86"/>
      <c r="P109" s="130">
        <v>0.15315508021390373</v>
      </c>
      <c r="Q109" s="131">
        <v>0.15022687609075044</v>
      </c>
      <c r="R109" s="131">
        <v>0.11614035087719299</v>
      </c>
      <c r="S109" s="86"/>
      <c r="T109" s="130">
        <v>0.155</v>
      </c>
      <c r="U109" s="131">
        <v>0.104</v>
      </c>
    </row>
    <row r="110" spans="1:21" ht="15" x14ac:dyDescent="0.25">
      <c r="A110" s="10" t="s">
        <v>167</v>
      </c>
      <c r="B110" s="130">
        <v>0.14899999999999999</v>
      </c>
      <c r="C110" s="131">
        <v>0.20200000000000001</v>
      </c>
      <c r="D110" s="132">
        <v>0.189</v>
      </c>
      <c r="E110" s="133">
        <v>0.18099999999999999</v>
      </c>
      <c r="F110" s="86"/>
      <c r="G110" s="131">
        <v>0.20799999999999999</v>
      </c>
      <c r="H110" s="131">
        <v>0.14599999999999999</v>
      </c>
      <c r="I110" s="132">
        <v>0.19500000000000001</v>
      </c>
      <c r="J110" s="134">
        <v>-0.112</v>
      </c>
      <c r="K110" s="86"/>
      <c r="L110" s="130">
        <v>0.153</v>
      </c>
      <c r="M110" s="131">
        <v>0.127</v>
      </c>
      <c r="N110" s="131">
        <v>0.13976705490848584</v>
      </c>
      <c r="O110" s="86"/>
      <c r="P110" s="130">
        <v>0.17088305489260144</v>
      </c>
      <c r="Q110" s="131">
        <v>0.18416773641420625</v>
      </c>
      <c r="R110" s="131">
        <v>0.1372731985484707</v>
      </c>
      <c r="S110" s="86"/>
      <c r="T110" s="130">
        <v>0.16500000000000001</v>
      </c>
      <c r="U110" s="131">
        <v>0.11600000000000001</v>
      </c>
    </row>
    <row r="111" spans="1:21" ht="15" x14ac:dyDescent="0.25">
      <c r="A111" s="10" t="s">
        <v>24</v>
      </c>
      <c r="B111" s="194">
        <v>1.03E-2</v>
      </c>
      <c r="C111" s="195">
        <v>1.0699999999999999E-2</v>
      </c>
      <c r="D111" s="196">
        <v>0.01</v>
      </c>
      <c r="E111" s="197">
        <v>1.0999999999999999E-2</v>
      </c>
      <c r="F111" s="94"/>
      <c r="G111" s="195">
        <v>1.0699999999999999E-2</v>
      </c>
      <c r="H111" s="195">
        <v>5.5999999999999999E-3</v>
      </c>
      <c r="I111" s="196">
        <v>1.09E-2</v>
      </c>
      <c r="J111" s="198">
        <v>9.9000000000000008E-3</v>
      </c>
      <c r="K111" s="94"/>
      <c r="L111" s="194">
        <v>9.7000000000000003E-3</v>
      </c>
      <c r="M111" s="195">
        <v>8.8000000000000005E-3</v>
      </c>
      <c r="N111" s="195">
        <v>9.1117666338905272E-3</v>
      </c>
      <c r="O111" s="94"/>
      <c r="P111" s="194">
        <v>1.0325181873959154E-2</v>
      </c>
      <c r="Q111" s="195">
        <v>8.9927904099654458E-3</v>
      </c>
      <c r="R111" s="195">
        <v>9.2164958964163751E-3</v>
      </c>
      <c r="S111" s="94"/>
      <c r="T111" s="194">
        <v>1.0500000000000001E-2</v>
      </c>
      <c r="U111" s="195">
        <v>9.1999999999999998E-3</v>
      </c>
    </row>
    <row r="112" spans="1:21" ht="15" x14ac:dyDescent="0.25">
      <c r="A112" s="10" t="s">
        <v>25</v>
      </c>
      <c r="B112" s="130">
        <v>0.435</v>
      </c>
      <c r="C112" s="131">
        <v>0.41799999999999998</v>
      </c>
      <c r="D112" s="132">
        <v>0.439</v>
      </c>
      <c r="E112" s="133">
        <v>0.48899999999999999</v>
      </c>
      <c r="F112" s="86"/>
      <c r="G112" s="131">
        <v>0.39100000000000001</v>
      </c>
      <c r="H112" s="131">
        <v>0.52700000000000002</v>
      </c>
      <c r="I112" s="132">
        <v>0.40100000000000002</v>
      </c>
      <c r="J112" s="134">
        <v>0.72299999999999998</v>
      </c>
      <c r="K112" s="86"/>
      <c r="L112" s="130">
        <v>0.504</v>
      </c>
      <c r="M112" s="131">
        <v>0.52700000000000002</v>
      </c>
      <c r="N112" s="131">
        <v>0.52608695652173909</v>
      </c>
      <c r="O112" s="86"/>
      <c r="P112" s="130">
        <v>0.43143812709030105</v>
      </c>
      <c r="Q112" s="131">
        <v>0.43134872417982989</v>
      </c>
      <c r="R112" s="131">
        <v>0.51696065128900959</v>
      </c>
      <c r="S112" s="86"/>
      <c r="T112" s="130">
        <v>0.44600000000000001</v>
      </c>
      <c r="U112" s="131">
        <v>0.48099999999999998</v>
      </c>
    </row>
    <row r="113" spans="1:21" ht="15" x14ac:dyDescent="0.25">
      <c r="A113" s="10" t="s">
        <v>176</v>
      </c>
      <c r="B113" s="194">
        <v>2.0000000000000001E-4</v>
      </c>
      <c r="C113" s="195">
        <v>-8.9999999999999998E-4</v>
      </c>
      <c r="D113" s="196">
        <v>-6.9999999999999999E-4</v>
      </c>
      <c r="E113" s="197">
        <v>-8.9999999999999998E-4</v>
      </c>
      <c r="F113" s="94"/>
      <c r="G113" s="195">
        <v>-8.9999999999999998E-4</v>
      </c>
      <c r="H113" s="195">
        <v>-1.9E-3</v>
      </c>
      <c r="I113" s="196">
        <v>-8.0000000000000004E-4</v>
      </c>
      <c r="J113" s="198">
        <v>8.3000000000000001E-3</v>
      </c>
      <c r="K113" s="94"/>
      <c r="L113" s="194">
        <v>2.9999999999999997E-4</v>
      </c>
      <c r="M113" s="195">
        <v>1E-3</v>
      </c>
      <c r="N113" s="195">
        <v>2.6220911176663388E-4</v>
      </c>
      <c r="O113" s="94"/>
      <c r="P113" s="194">
        <v>-4.7331054430712596E-4</v>
      </c>
      <c r="Q113" s="195">
        <v>-1.1944882897487309E-3</v>
      </c>
      <c r="R113" s="195">
        <v>5.0976194117347191E-4</v>
      </c>
      <c r="S113" s="94"/>
      <c r="T113" s="194">
        <v>-5.9999999999999995E-4</v>
      </c>
      <c r="U113" s="195">
        <v>1E-3</v>
      </c>
    </row>
    <row r="114" spans="1:21" ht="15" x14ac:dyDescent="0.25">
      <c r="A114" s="10" t="s">
        <v>28</v>
      </c>
      <c r="B114" s="130">
        <v>1.4E-2</v>
      </c>
      <c r="C114" s="131">
        <v>1.2999999999999999E-2</v>
      </c>
      <c r="D114" s="132">
        <v>0.01</v>
      </c>
      <c r="E114" s="133">
        <v>8.9999999999999993E-3</v>
      </c>
      <c r="F114" s="86"/>
      <c r="G114" s="131">
        <v>0.01</v>
      </c>
      <c r="H114" s="131">
        <v>8.9999999999999993E-3</v>
      </c>
      <c r="I114" s="132">
        <v>0.01</v>
      </c>
      <c r="J114" s="134">
        <v>1.4E-2</v>
      </c>
      <c r="K114" s="86"/>
      <c r="L114" s="130">
        <v>1.2999999999999999E-2</v>
      </c>
      <c r="M114" s="131">
        <v>1.2999999999999999E-2</v>
      </c>
      <c r="N114" s="131">
        <v>1.1361867704280156E-2</v>
      </c>
      <c r="O114" s="86"/>
      <c r="S114" s="86"/>
    </row>
    <row r="115" spans="1:21" ht="15.75" thickBot="1" x14ac:dyDescent="0.3">
      <c r="A115" s="4"/>
      <c r="B115" s="4"/>
      <c r="C115" s="4"/>
      <c r="D115" s="4"/>
      <c r="E115" s="4"/>
      <c r="F115" s="95"/>
      <c r="G115" s="4"/>
      <c r="H115" s="4"/>
      <c r="I115" s="4"/>
      <c r="J115" s="5"/>
      <c r="K115" s="95"/>
      <c r="O115" s="95"/>
      <c r="S115" s="95"/>
    </row>
    <row r="116" spans="1:21" ht="15.75" thickTop="1" x14ac:dyDescent="0.25">
      <c r="A116" s="7" t="s">
        <v>74</v>
      </c>
      <c r="B116" s="227">
        <v>2016</v>
      </c>
      <c r="C116" s="228"/>
      <c r="D116" s="228"/>
      <c r="E116" s="229"/>
      <c r="F116" s="78"/>
      <c r="G116" s="227">
        <v>2017</v>
      </c>
      <c r="H116" s="228"/>
      <c r="I116" s="228"/>
      <c r="J116" s="229"/>
      <c r="K116" s="78"/>
      <c r="L116" s="225">
        <v>2018</v>
      </c>
      <c r="M116" s="226"/>
      <c r="N116" s="226"/>
      <c r="O116" s="78"/>
      <c r="S116" s="78"/>
    </row>
    <row r="117" spans="1:21" ht="15" x14ac:dyDescent="0.25">
      <c r="A117" s="4"/>
      <c r="B117" s="26" t="s">
        <v>78</v>
      </c>
      <c r="C117" s="27" t="s">
        <v>79</v>
      </c>
      <c r="D117" s="28" t="s">
        <v>80</v>
      </c>
      <c r="E117" s="89" t="s">
        <v>81</v>
      </c>
      <c r="F117" s="79"/>
      <c r="G117" s="26" t="s">
        <v>78</v>
      </c>
      <c r="H117" s="27" t="s">
        <v>79</v>
      </c>
      <c r="I117" s="28" t="s">
        <v>80</v>
      </c>
      <c r="J117" s="89" t="s">
        <v>81</v>
      </c>
      <c r="K117" s="79"/>
      <c r="L117" s="26" t="s">
        <v>78</v>
      </c>
      <c r="M117" s="27" t="s">
        <v>79</v>
      </c>
      <c r="N117" s="27" t="s">
        <v>80</v>
      </c>
      <c r="O117" s="79"/>
      <c r="S117" s="79"/>
    </row>
    <row r="118" spans="1:21" ht="15" x14ac:dyDescent="0.25">
      <c r="A118" s="10" t="s">
        <v>76</v>
      </c>
      <c r="B118" s="170">
        <v>7757</v>
      </c>
      <c r="C118" s="171">
        <v>7437</v>
      </c>
      <c r="D118" s="161">
        <v>7647</v>
      </c>
      <c r="E118" s="185">
        <v>7812</v>
      </c>
      <c r="F118" s="88"/>
      <c r="G118" s="171">
        <v>7891</v>
      </c>
      <c r="H118" s="171">
        <v>7958</v>
      </c>
      <c r="I118" s="161">
        <v>7624</v>
      </c>
      <c r="J118" s="172">
        <v>6725</v>
      </c>
      <c r="K118" s="88"/>
      <c r="L118" s="170">
        <v>6706</v>
      </c>
      <c r="M118" s="171">
        <v>6853</v>
      </c>
      <c r="N118" s="171">
        <v>6039</v>
      </c>
      <c r="O118" s="88"/>
      <c r="S118" s="88"/>
    </row>
    <row r="119" spans="1:21" ht="15" x14ac:dyDescent="0.25">
      <c r="A119" s="10" t="s">
        <v>19</v>
      </c>
      <c r="B119" s="170">
        <v>2955</v>
      </c>
      <c r="C119" s="171">
        <v>2893</v>
      </c>
      <c r="D119" s="161">
        <v>2868</v>
      </c>
      <c r="E119" s="185">
        <v>2916</v>
      </c>
      <c r="F119" s="88"/>
      <c r="G119" s="171">
        <v>2790</v>
      </c>
      <c r="H119" s="171">
        <v>2649</v>
      </c>
      <c r="I119" s="161">
        <v>2917</v>
      </c>
      <c r="J119" s="172">
        <v>2410</v>
      </c>
      <c r="K119" s="88"/>
      <c r="L119" s="170">
        <v>2108</v>
      </c>
      <c r="M119" s="171">
        <v>2159</v>
      </c>
      <c r="N119" s="171">
        <v>1970</v>
      </c>
      <c r="O119" s="88"/>
      <c r="S119" s="88"/>
    </row>
    <row r="120" spans="1:21" ht="15" x14ac:dyDescent="0.25">
      <c r="A120" s="10" t="s">
        <v>161</v>
      </c>
      <c r="B120" s="170">
        <v>4984</v>
      </c>
      <c r="C120" s="171">
        <v>3959</v>
      </c>
      <c r="D120" s="161">
        <v>3993</v>
      </c>
      <c r="E120" s="185">
        <v>5487</v>
      </c>
      <c r="F120" s="88"/>
      <c r="G120" s="171">
        <v>7207</v>
      </c>
      <c r="H120" s="171">
        <v>6811</v>
      </c>
      <c r="I120" s="161">
        <v>6283</v>
      </c>
      <c r="J120" s="172">
        <v>6762</v>
      </c>
      <c r="K120" s="88"/>
      <c r="L120" s="170">
        <v>6377</v>
      </c>
      <c r="M120" s="171">
        <v>6008</v>
      </c>
      <c r="N120" s="171">
        <v>7396</v>
      </c>
      <c r="O120" s="88"/>
      <c r="S120" s="88"/>
    </row>
    <row r="122" spans="1:21" ht="17.25" customHeight="1" x14ac:dyDescent="0.25">
      <c r="A122" s="42" t="s">
        <v>90</v>
      </c>
      <c r="B122" s="42"/>
      <c r="C122" s="42"/>
      <c r="D122" s="42"/>
      <c r="E122" s="42"/>
      <c r="F122" s="42"/>
      <c r="G122" s="42"/>
      <c r="H122" s="42"/>
      <c r="I122" s="42"/>
      <c r="J122" s="42"/>
      <c r="K122" s="42"/>
      <c r="L122" s="42"/>
      <c r="M122" s="42"/>
      <c r="N122" s="42"/>
      <c r="O122" s="42"/>
      <c r="P122" s="42"/>
      <c r="Q122" s="42"/>
      <c r="R122" s="42"/>
      <c r="S122" s="42"/>
      <c r="T122" s="42"/>
      <c r="U122" s="42"/>
    </row>
    <row r="123" spans="1:21" s="57" customFormat="1" ht="6" customHeight="1" thickBot="1" x14ac:dyDescent="0.3">
      <c r="A123" s="56"/>
      <c r="B123" s="56"/>
      <c r="C123" s="56"/>
      <c r="D123" s="56"/>
      <c r="E123" s="56"/>
      <c r="F123" s="93"/>
      <c r="G123" s="56"/>
      <c r="H123" s="56"/>
      <c r="I123" s="56"/>
      <c r="J123" s="56"/>
      <c r="K123" s="93"/>
      <c r="L123" s="56"/>
      <c r="M123" s="56"/>
      <c r="N123" s="56"/>
      <c r="O123" s="93"/>
      <c r="S123" s="93"/>
    </row>
    <row r="124" spans="1:21" ht="15.75" thickTop="1" x14ac:dyDescent="0.25">
      <c r="A124" s="7" t="s">
        <v>72</v>
      </c>
      <c r="B124" s="227">
        <v>2016</v>
      </c>
      <c r="C124" s="228"/>
      <c r="D124" s="228"/>
      <c r="E124" s="229"/>
      <c r="F124" s="78"/>
      <c r="G124" s="227">
        <v>2017</v>
      </c>
      <c r="H124" s="228"/>
      <c r="I124" s="228"/>
      <c r="J124" s="229"/>
      <c r="K124" s="78"/>
      <c r="L124" s="225">
        <v>2018</v>
      </c>
      <c r="M124" s="226"/>
      <c r="N124" s="226"/>
      <c r="O124" s="78"/>
      <c r="P124" s="200">
        <v>2016</v>
      </c>
      <c r="Q124" s="201">
        <v>2017</v>
      </c>
      <c r="R124" s="202">
        <v>2018</v>
      </c>
      <c r="S124" s="78"/>
      <c r="T124" s="200">
        <v>2016</v>
      </c>
      <c r="U124" s="203">
        <v>2017</v>
      </c>
    </row>
    <row r="125" spans="1:21" ht="15" x14ac:dyDescent="0.25">
      <c r="A125" s="3"/>
      <c r="B125" s="26" t="s">
        <v>78</v>
      </c>
      <c r="C125" s="27" t="s">
        <v>79</v>
      </c>
      <c r="D125" s="28" t="s">
        <v>80</v>
      </c>
      <c r="E125" s="89" t="s">
        <v>81</v>
      </c>
      <c r="F125" s="79"/>
      <c r="G125" s="26" t="s">
        <v>78</v>
      </c>
      <c r="H125" s="27" t="s">
        <v>79</v>
      </c>
      <c r="I125" s="28" t="s">
        <v>80</v>
      </c>
      <c r="J125" s="89" t="s">
        <v>81</v>
      </c>
      <c r="K125" s="79"/>
      <c r="L125" s="26" t="s">
        <v>78</v>
      </c>
      <c r="M125" s="27" t="s">
        <v>79</v>
      </c>
      <c r="N125" s="27" t="s">
        <v>80</v>
      </c>
      <c r="O125" s="79"/>
      <c r="P125" s="58" t="s">
        <v>181</v>
      </c>
      <c r="Q125" s="29" t="s">
        <v>181</v>
      </c>
      <c r="R125" s="140" t="s">
        <v>181</v>
      </c>
      <c r="S125" s="79"/>
      <c r="T125" s="58" t="s">
        <v>133</v>
      </c>
      <c r="U125" s="28" t="s">
        <v>133</v>
      </c>
    </row>
    <row r="126" spans="1:21" ht="15" x14ac:dyDescent="0.25">
      <c r="A126" s="10" t="s">
        <v>0</v>
      </c>
      <c r="B126" s="100"/>
      <c r="C126" s="101"/>
      <c r="D126" s="102"/>
      <c r="E126" s="103"/>
      <c r="F126" s="80"/>
      <c r="G126" s="101"/>
      <c r="H126" s="101"/>
      <c r="I126" s="102"/>
      <c r="J126" s="108">
        <v>5.6</v>
      </c>
      <c r="K126" s="80"/>
      <c r="L126" s="100">
        <v>22.6</v>
      </c>
      <c r="M126" s="101">
        <v>20.9</v>
      </c>
      <c r="N126" s="101">
        <v>20.100000000000001</v>
      </c>
      <c r="O126" s="80"/>
      <c r="P126" s="100"/>
      <c r="Q126" s="101"/>
      <c r="R126" s="101">
        <v>63.6</v>
      </c>
      <c r="S126" s="80"/>
      <c r="T126" s="100"/>
      <c r="U126" s="101">
        <v>5.6</v>
      </c>
    </row>
    <row r="127" spans="1:21" ht="15" x14ac:dyDescent="0.25">
      <c r="A127" s="10" t="s">
        <v>1</v>
      </c>
      <c r="B127" s="100"/>
      <c r="C127" s="101"/>
      <c r="D127" s="102"/>
      <c r="E127" s="103"/>
      <c r="F127" s="80"/>
      <c r="G127" s="101"/>
      <c r="H127" s="101"/>
      <c r="I127" s="102"/>
      <c r="J127" s="108">
        <v>3</v>
      </c>
      <c r="K127" s="80"/>
      <c r="L127" s="100">
        <v>8.9</v>
      </c>
      <c r="M127" s="101">
        <v>7.9</v>
      </c>
      <c r="N127" s="101">
        <v>7.6</v>
      </c>
      <c r="O127" s="80"/>
      <c r="P127" s="100"/>
      <c r="Q127" s="101"/>
      <c r="R127" s="101">
        <v>24.3</v>
      </c>
      <c r="S127" s="80"/>
      <c r="T127" s="100"/>
      <c r="U127" s="101">
        <v>3</v>
      </c>
    </row>
    <row r="128" spans="1:21" ht="15" x14ac:dyDescent="0.25">
      <c r="A128" s="13" t="s">
        <v>2</v>
      </c>
      <c r="B128" s="104"/>
      <c r="C128" s="105"/>
      <c r="D128" s="106"/>
      <c r="E128" s="107"/>
      <c r="F128" s="81"/>
      <c r="G128" s="105"/>
      <c r="H128" s="105"/>
      <c r="I128" s="106"/>
      <c r="J128" s="110">
        <v>8.6</v>
      </c>
      <c r="K128" s="81"/>
      <c r="L128" s="104">
        <v>31.5</v>
      </c>
      <c r="M128" s="105">
        <v>28.8</v>
      </c>
      <c r="N128" s="105">
        <v>27.7</v>
      </c>
      <c r="O128" s="81"/>
      <c r="P128" s="104"/>
      <c r="Q128" s="105"/>
      <c r="R128" s="105">
        <v>87.9</v>
      </c>
      <c r="S128" s="81"/>
      <c r="T128" s="104"/>
      <c r="U128" s="105">
        <v>8.6</v>
      </c>
    </row>
    <row r="129" spans="1:21" ht="21" x14ac:dyDescent="0.25">
      <c r="A129" s="14" t="s">
        <v>9</v>
      </c>
      <c r="B129" s="100"/>
      <c r="C129" s="101"/>
      <c r="D129" s="102"/>
      <c r="E129" s="103"/>
      <c r="F129" s="80"/>
      <c r="G129" s="101"/>
      <c r="H129" s="101"/>
      <c r="I129" s="102"/>
      <c r="J129" s="108">
        <v>0</v>
      </c>
      <c r="K129" s="80"/>
      <c r="L129" s="100">
        <v>0</v>
      </c>
      <c r="M129" s="101">
        <v>0</v>
      </c>
      <c r="N129" s="101">
        <v>0</v>
      </c>
      <c r="O129" s="80"/>
      <c r="P129" s="100"/>
      <c r="Q129" s="101"/>
      <c r="R129" s="101">
        <v>0</v>
      </c>
      <c r="S129" s="80"/>
      <c r="T129" s="100"/>
      <c r="U129" s="101">
        <v>0</v>
      </c>
    </row>
    <row r="130" spans="1:21" ht="15" x14ac:dyDescent="0.25">
      <c r="A130" s="13" t="s">
        <v>3</v>
      </c>
      <c r="B130" s="104"/>
      <c r="C130" s="105"/>
      <c r="D130" s="106"/>
      <c r="E130" s="107"/>
      <c r="F130" s="81"/>
      <c r="G130" s="105"/>
      <c r="H130" s="105"/>
      <c r="I130" s="106"/>
      <c r="J130" s="110">
        <v>8.6</v>
      </c>
      <c r="K130" s="81"/>
      <c r="L130" s="104">
        <v>31.5</v>
      </c>
      <c r="M130" s="105">
        <v>28.8</v>
      </c>
      <c r="N130" s="105">
        <v>27.7</v>
      </c>
      <c r="O130" s="81"/>
      <c r="P130" s="104"/>
      <c r="Q130" s="105"/>
      <c r="R130" s="105">
        <v>87.9</v>
      </c>
      <c r="S130" s="81"/>
      <c r="T130" s="104"/>
      <c r="U130" s="105">
        <v>8.6</v>
      </c>
    </row>
    <row r="131" spans="1:21" ht="15" x14ac:dyDescent="0.25">
      <c r="A131" s="13" t="s">
        <v>4</v>
      </c>
      <c r="B131" s="104"/>
      <c r="C131" s="105"/>
      <c r="D131" s="106"/>
      <c r="E131" s="107"/>
      <c r="F131" s="81"/>
      <c r="G131" s="105"/>
      <c r="H131" s="105"/>
      <c r="I131" s="106"/>
      <c r="J131" s="110">
        <v>-8</v>
      </c>
      <c r="K131" s="81"/>
      <c r="L131" s="104">
        <v>-19.2</v>
      </c>
      <c r="M131" s="105">
        <v>-18.399999999999999</v>
      </c>
      <c r="N131" s="105">
        <v>-17.399999999999999</v>
      </c>
      <c r="O131" s="81"/>
      <c r="P131" s="104"/>
      <c r="Q131" s="105"/>
      <c r="R131" s="105">
        <v>-55</v>
      </c>
      <c r="S131" s="81"/>
      <c r="T131" s="104"/>
      <c r="U131" s="105">
        <v>-8</v>
      </c>
    </row>
    <row r="132" spans="1:21" ht="15" x14ac:dyDescent="0.25">
      <c r="A132" s="10" t="s">
        <v>5</v>
      </c>
      <c r="B132" s="100"/>
      <c r="C132" s="101"/>
      <c r="D132" s="102"/>
      <c r="E132" s="103"/>
      <c r="F132" s="80"/>
      <c r="G132" s="101"/>
      <c r="H132" s="101"/>
      <c r="I132" s="102"/>
      <c r="J132" s="108">
        <v>-0.1</v>
      </c>
      <c r="K132" s="80"/>
      <c r="L132" s="100">
        <v>-2.8</v>
      </c>
      <c r="M132" s="101">
        <v>0</v>
      </c>
      <c r="N132" s="101">
        <v>0</v>
      </c>
      <c r="O132" s="80"/>
      <c r="P132" s="100"/>
      <c r="Q132" s="101"/>
      <c r="R132" s="101">
        <v>-2.8</v>
      </c>
      <c r="S132" s="80"/>
      <c r="T132" s="100"/>
      <c r="U132" s="101">
        <v>-0.1</v>
      </c>
    </row>
    <row r="133" spans="1:21" ht="15" x14ac:dyDescent="0.25">
      <c r="A133" s="10" t="s">
        <v>10</v>
      </c>
      <c r="B133" s="100"/>
      <c r="C133" s="101"/>
      <c r="D133" s="102"/>
      <c r="E133" s="103"/>
      <c r="F133" s="80"/>
      <c r="G133" s="101"/>
      <c r="H133" s="101"/>
      <c r="I133" s="102"/>
      <c r="J133" s="108">
        <v>-0.2</v>
      </c>
      <c r="K133" s="80"/>
      <c r="L133" s="100">
        <v>4.5</v>
      </c>
      <c r="M133" s="101">
        <v>-3.8</v>
      </c>
      <c r="N133" s="101">
        <v>2.2999999999999998</v>
      </c>
      <c r="O133" s="80"/>
      <c r="P133" s="100"/>
      <c r="Q133" s="101"/>
      <c r="R133" s="101">
        <v>3.1</v>
      </c>
      <c r="S133" s="80"/>
      <c r="T133" s="100"/>
      <c r="U133" s="101">
        <v>-0.2</v>
      </c>
    </row>
    <row r="134" spans="1:21" ht="15" x14ac:dyDescent="0.25">
      <c r="A134" s="13" t="s">
        <v>6</v>
      </c>
      <c r="B134" s="104"/>
      <c r="C134" s="105"/>
      <c r="D134" s="106"/>
      <c r="E134" s="107"/>
      <c r="F134" s="81"/>
      <c r="G134" s="105"/>
      <c r="H134" s="105"/>
      <c r="I134" s="106"/>
      <c r="J134" s="110">
        <v>0.3</v>
      </c>
      <c r="K134" s="81"/>
      <c r="L134" s="104">
        <v>14</v>
      </c>
      <c r="M134" s="105">
        <v>6.6</v>
      </c>
      <c r="N134" s="105">
        <v>12.6</v>
      </c>
      <c r="O134" s="81"/>
      <c r="P134" s="104"/>
      <c r="Q134" s="105"/>
      <c r="R134" s="105">
        <v>33.200000000000003</v>
      </c>
      <c r="S134" s="81"/>
      <c r="T134" s="104"/>
      <c r="U134" s="105">
        <v>0.3</v>
      </c>
    </row>
    <row r="135" spans="1:21" ht="15.75" thickBot="1" x14ac:dyDescent="0.3">
      <c r="A135" s="4"/>
      <c r="B135" s="4"/>
      <c r="C135" s="4"/>
      <c r="D135" s="4"/>
      <c r="E135" s="4"/>
      <c r="F135" s="95"/>
      <c r="G135" s="4"/>
      <c r="H135" s="4"/>
      <c r="I135" s="4"/>
      <c r="J135" s="5"/>
      <c r="K135" s="95"/>
      <c r="O135" s="95"/>
      <c r="S135" s="95"/>
    </row>
    <row r="136" spans="1:21" ht="15.75" thickTop="1" x14ac:dyDescent="0.25">
      <c r="A136" s="7" t="s">
        <v>73</v>
      </c>
      <c r="B136" s="227">
        <v>2016</v>
      </c>
      <c r="C136" s="228"/>
      <c r="D136" s="228"/>
      <c r="E136" s="229"/>
      <c r="F136" s="78"/>
      <c r="G136" s="227">
        <v>2017</v>
      </c>
      <c r="H136" s="228"/>
      <c r="I136" s="228"/>
      <c r="J136" s="229"/>
      <c r="K136" s="78"/>
      <c r="L136" s="225">
        <v>2018</v>
      </c>
      <c r="M136" s="226"/>
      <c r="N136" s="226"/>
      <c r="O136" s="78"/>
      <c r="P136" s="200">
        <v>2016</v>
      </c>
      <c r="Q136" s="201">
        <v>2017</v>
      </c>
      <c r="R136" s="202">
        <v>2018</v>
      </c>
      <c r="S136" s="78"/>
      <c r="T136" s="200">
        <v>2016</v>
      </c>
      <c r="U136" s="203">
        <v>2017</v>
      </c>
    </row>
    <row r="137" spans="1:21" ht="15" x14ac:dyDescent="0.25">
      <c r="A137" s="4"/>
      <c r="B137" s="26" t="s">
        <v>78</v>
      </c>
      <c r="C137" s="27" t="s">
        <v>79</v>
      </c>
      <c r="D137" s="28" t="s">
        <v>80</v>
      </c>
      <c r="E137" s="89" t="s">
        <v>81</v>
      </c>
      <c r="F137" s="79"/>
      <c r="G137" s="26" t="s">
        <v>78</v>
      </c>
      <c r="H137" s="27" t="s">
        <v>79</v>
      </c>
      <c r="I137" s="28" t="s">
        <v>80</v>
      </c>
      <c r="J137" s="89" t="s">
        <v>81</v>
      </c>
      <c r="K137" s="79"/>
      <c r="L137" s="26" t="s">
        <v>78</v>
      </c>
      <c r="M137" s="27" t="s">
        <v>79</v>
      </c>
      <c r="N137" s="27" t="s">
        <v>80</v>
      </c>
      <c r="O137" s="79"/>
      <c r="P137" s="58" t="s">
        <v>181</v>
      </c>
      <c r="Q137" s="29" t="s">
        <v>181</v>
      </c>
      <c r="R137" s="140" t="s">
        <v>181</v>
      </c>
      <c r="S137" s="79"/>
      <c r="T137" s="58" t="s">
        <v>133</v>
      </c>
      <c r="U137" s="28" t="s">
        <v>133</v>
      </c>
    </row>
    <row r="138" spans="1:21" ht="15" x14ac:dyDescent="0.25">
      <c r="A138" s="10" t="s">
        <v>166</v>
      </c>
      <c r="B138" s="130"/>
      <c r="C138" s="131"/>
      <c r="D138" s="132"/>
      <c r="E138" s="133"/>
      <c r="F138" s="86"/>
      <c r="G138" s="131"/>
      <c r="H138" s="131"/>
      <c r="I138" s="132"/>
      <c r="J138" s="134"/>
      <c r="K138" s="86"/>
      <c r="L138" s="130">
        <v>0.13100000000000001</v>
      </c>
      <c r="M138" s="131">
        <v>5.8999999999999997E-2</v>
      </c>
      <c r="N138" s="131">
        <v>0.11559633027522935</v>
      </c>
      <c r="O138" s="86"/>
      <c r="P138" s="130"/>
      <c r="Q138" s="131"/>
      <c r="R138" s="131">
        <v>0.1075739165654111</v>
      </c>
      <c r="S138" s="86"/>
      <c r="T138" s="130"/>
      <c r="U138" s="131"/>
    </row>
    <row r="139" spans="1:21" ht="15" x14ac:dyDescent="0.25">
      <c r="A139" s="10" t="s">
        <v>167</v>
      </c>
      <c r="B139" s="130"/>
      <c r="C139" s="131"/>
      <c r="D139" s="132"/>
      <c r="E139" s="133"/>
      <c r="F139" s="86"/>
      <c r="G139" s="131"/>
      <c r="H139" s="131"/>
      <c r="I139" s="132"/>
      <c r="J139" s="134"/>
      <c r="K139" s="86"/>
      <c r="L139" s="130">
        <v>0.14899999999999999</v>
      </c>
      <c r="M139" s="131">
        <v>7.0999999999999994E-2</v>
      </c>
      <c r="N139" s="131">
        <v>0.14629898403483307</v>
      </c>
      <c r="O139" s="86"/>
      <c r="P139" s="130"/>
      <c r="Q139" s="131"/>
      <c r="R139" s="131">
        <v>0.12720306513409962</v>
      </c>
      <c r="S139" s="86"/>
      <c r="T139" s="130"/>
      <c r="U139" s="131"/>
    </row>
    <row r="140" spans="1:21" ht="15" x14ac:dyDescent="0.25">
      <c r="A140" s="10" t="s">
        <v>24</v>
      </c>
      <c r="B140" s="194"/>
      <c r="C140" s="195"/>
      <c r="D140" s="196"/>
      <c r="E140" s="197"/>
      <c r="F140" s="94"/>
      <c r="G140" s="195"/>
      <c r="H140" s="195"/>
      <c r="I140" s="196"/>
      <c r="J140" s="198"/>
      <c r="K140" s="94"/>
      <c r="L140" s="194">
        <v>1.6500000000000001E-2</v>
      </c>
      <c r="M140" s="195">
        <v>1.6E-2</v>
      </c>
      <c r="N140" s="195">
        <v>2.055157180602285E-2</v>
      </c>
      <c r="O140" s="94"/>
      <c r="P140" s="194"/>
      <c r="Q140" s="195"/>
      <c r="R140" s="195">
        <v>2.0256389839955414E-2</v>
      </c>
      <c r="S140" s="94"/>
      <c r="T140" s="194"/>
      <c r="U140" s="195"/>
    </row>
    <row r="141" spans="1:21" ht="15" x14ac:dyDescent="0.25">
      <c r="A141" s="10" t="s">
        <v>25</v>
      </c>
      <c r="B141" s="130"/>
      <c r="C141" s="131"/>
      <c r="D141" s="132"/>
      <c r="E141" s="133"/>
      <c r="F141" s="86"/>
      <c r="G141" s="131"/>
      <c r="H141" s="131"/>
      <c r="I141" s="132"/>
      <c r="J141" s="134"/>
      <c r="K141" s="86"/>
      <c r="L141" s="130">
        <v>0.61</v>
      </c>
      <c r="M141" s="131">
        <v>0.63900000000000001</v>
      </c>
      <c r="N141" s="131">
        <v>0.62815884476534289</v>
      </c>
      <c r="O141" s="86"/>
      <c r="P141" s="130"/>
      <c r="Q141" s="131"/>
      <c r="R141" s="131">
        <v>0.62571103526734917</v>
      </c>
      <c r="S141" s="86"/>
      <c r="T141" s="130"/>
      <c r="U141" s="131"/>
    </row>
    <row r="142" spans="1:21" ht="15" x14ac:dyDescent="0.25">
      <c r="A142" s="10" t="s">
        <v>176</v>
      </c>
      <c r="B142" s="194"/>
      <c r="C142" s="195"/>
      <c r="D142" s="196"/>
      <c r="E142" s="197"/>
      <c r="F142" s="94"/>
      <c r="G142" s="195"/>
      <c r="H142" s="195"/>
      <c r="I142" s="196"/>
      <c r="J142" s="198"/>
      <c r="K142" s="94"/>
      <c r="L142" s="194">
        <v>-4.1000000000000003E-3</v>
      </c>
      <c r="M142" s="195">
        <v>3.5000000000000001E-3</v>
      </c>
      <c r="N142" s="195">
        <v>-2.351672395714057E-3</v>
      </c>
      <c r="O142" s="94"/>
      <c r="P142" s="194"/>
      <c r="Q142" s="195"/>
      <c r="R142" s="195">
        <v>9.8733975635002802E-4</v>
      </c>
      <c r="S142" s="94"/>
      <c r="T142" s="194"/>
      <c r="U142" s="195"/>
    </row>
    <row r="143" spans="1:21" ht="15" x14ac:dyDescent="0.25">
      <c r="A143" s="10" t="s">
        <v>28</v>
      </c>
      <c r="B143" s="130"/>
      <c r="C143" s="131"/>
      <c r="D143" s="132"/>
      <c r="E143" s="133"/>
      <c r="F143" s="86"/>
      <c r="G143" s="131"/>
      <c r="H143" s="131"/>
      <c r="I143" s="132"/>
      <c r="J143" s="134"/>
      <c r="K143" s="86"/>
      <c r="L143" s="130">
        <v>1.4999999999999999E-2</v>
      </c>
      <c r="M143" s="131">
        <v>1.9E-2</v>
      </c>
      <c r="N143" s="131">
        <v>1.7849643007139857E-2</v>
      </c>
      <c r="O143" s="86"/>
      <c r="P143" s="57"/>
      <c r="Q143" s="57"/>
      <c r="R143" s="57"/>
      <c r="S143" s="86"/>
      <c r="T143" s="57"/>
      <c r="U143" s="57"/>
    </row>
    <row r="144" spans="1:21" ht="15.75" thickBot="1" x14ac:dyDescent="0.3">
      <c r="A144" s="4"/>
      <c r="B144" s="4"/>
      <c r="C144" s="4"/>
      <c r="D144" s="4"/>
      <c r="E144" s="4"/>
      <c r="F144" s="95"/>
      <c r="G144" s="4"/>
      <c r="H144" s="4"/>
      <c r="I144" s="4"/>
      <c r="J144" s="5"/>
      <c r="K144" s="95"/>
      <c r="O144" s="95"/>
      <c r="S144" s="95"/>
    </row>
    <row r="145" spans="1:21" ht="15.75" thickTop="1" x14ac:dyDescent="0.25">
      <c r="A145" s="7" t="s">
        <v>74</v>
      </c>
      <c r="B145" s="227">
        <v>2016</v>
      </c>
      <c r="C145" s="228"/>
      <c r="D145" s="228"/>
      <c r="E145" s="229"/>
      <c r="F145" s="78"/>
      <c r="G145" s="227">
        <v>2017</v>
      </c>
      <c r="H145" s="228"/>
      <c r="I145" s="228"/>
      <c r="J145" s="229"/>
      <c r="K145" s="78"/>
      <c r="L145" s="225">
        <v>2018</v>
      </c>
      <c r="M145" s="226"/>
      <c r="N145" s="226"/>
      <c r="O145" s="78"/>
      <c r="S145" s="78"/>
    </row>
    <row r="146" spans="1:21" ht="15" x14ac:dyDescent="0.25">
      <c r="A146" s="4"/>
      <c r="B146" s="26" t="s">
        <v>78</v>
      </c>
      <c r="C146" s="27" t="s">
        <v>79</v>
      </c>
      <c r="D146" s="28" t="s">
        <v>80</v>
      </c>
      <c r="E146" s="89" t="s">
        <v>81</v>
      </c>
      <c r="F146" s="79"/>
      <c r="G146" s="26" t="s">
        <v>78</v>
      </c>
      <c r="H146" s="27" t="s">
        <v>79</v>
      </c>
      <c r="I146" s="28" t="s">
        <v>80</v>
      </c>
      <c r="J146" s="89" t="s">
        <v>81</v>
      </c>
      <c r="K146" s="79"/>
      <c r="L146" s="26" t="s">
        <v>78</v>
      </c>
      <c r="M146" s="27" t="s">
        <v>79</v>
      </c>
      <c r="N146" s="27" t="s">
        <v>80</v>
      </c>
      <c r="O146" s="79"/>
      <c r="S146" s="79"/>
    </row>
    <row r="147" spans="1:21" ht="15" x14ac:dyDescent="0.25">
      <c r="A147" s="10" t="s">
        <v>76</v>
      </c>
      <c r="B147" s="170"/>
      <c r="C147" s="171"/>
      <c r="D147" s="161"/>
      <c r="E147" s="185"/>
      <c r="F147" s="88"/>
      <c r="G147" s="171"/>
      <c r="H147" s="171"/>
      <c r="I147" s="161"/>
      <c r="J147" s="172">
        <v>4183</v>
      </c>
      <c r="K147" s="88"/>
      <c r="L147" s="170">
        <v>4406</v>
      </c>
      <c r="M147" s="171">
        <v>4179</v>
      </c>
      <c r="N147" s="171">
        <v>3858</v>
      </c>
      <c r="O147" s="88"/>
      <c r="S147" s="88"/>
    </row>
    <row r="148" spans="1:21" ht="15" x14ac:dyDescent="0.25">
      <c r="A148" s="10" t="s">
        <v>19</v>
      </c>
      <c r="B148" s="170"/>
      <c r="C148" s="171"/>
      <c r="D148" s="161"/>
      <c r="E148" s="185"/>
      <c r="F148" s="88"/>
      <c r="G148" s="171"/>
      <c r="H148" s="171"/>
      <c r="I148" s="161"/>
      <c r="J148" s="172">
        <v>3349</v>
      </c>
      <c r="K148" s="88"/>
      <c r="L148" s="170">
        <v>3591</v>
      </c>
      <c r="M148" s="171">
        <v>3566</v>
      </c>
      <c r="N148" s="171">
        <v>3170</v>
      </c>
      <c r="O148" s="88"/>
      <c r="S148" s="88"/>
    </row>
    <row r="149" spans="1:21" ht="15" x14ac:dyDescent="0.25">
      <c r="A149" s="10" t="s">
        <v>18</v>
      </c>
      <c r="B149" s="170"/>
      <c r="C149" s="171"/>
      <c r="D149" s="161"/>
      <c r="E149" s="185"/>
      <c r="F149" s="88"/>
      <c r="G149" s="171"/>
      <c r="H149" s="171"/>
      <c r="I149" s="161"/>
      <c r="J149" s="172">
        <v>6146</v>
      </c>
      <c r="K149" s="88"/>
      <c r="L149" s="170">
        <v>6304</v>
      </c>
      <c r="M149" s="171">
        <v>5258</v>
      </c>
      <c r="N149" s="171">
        <v>5146</v>
      </c>
      <c r="O149" s="88"/>
      <c r="S149" s="88"/>
    </row>
    <row r="151" spans="1:21" ht="17.25" customHeight="1" x14ac:dyDescent="0.25">
      <c r="A151" s="42" t="s">
        <v>93</v>
      </c>
      <c r="B151" s="42"/>
      <c r="C151" s="42"/>
      <c r="D151" s="42"/>
      <c r="E151" s="42"/>
      <c r="F151" s="42"/>
      <c r="G151" s="42"/>
      <c r="H151" s="42"/>
      <c r="I151" s="42"/>
      <c r="J151" s="42"/>
      <c r="K151" s="42"/>
      <c r="L151" s="42"/>
      <c r="M151" s="42"/>
      <c r="N151" s="42"/>
      <c r="O151" s="42"/>
      <c r="P151" s="42"/>
      <c r="Q151" s="42"/>
      <c r="R151" s="42"/>
      <c r="S151" s="42"/>
      <c r="T151" s="42"/>
      <c r="U151" s="42"/>
    </row>
    <row r="152" spans="1:21" s="57" customFormat="1" ht="6" customHeight="1" thickBot="1" x14ac:dyDescent="0.3">
      <c r="A152" s="56"/>
      <c r="B152" s="56"/>
      <c r="C152" s="56"/>
      <c r="D152" s="56"/>
      <c r="E152" s="56"/>
      <c r="F152" s="93"/>
      <c r="G152" s="56"/>
      <c r="H152" s="56"/>
      <c r="I152" s="56"/>
      <c r="J152" s="56"/>
      <c r="K152" s="93"/>
      <c r="L152" s="56"/>
      <c r="M152" s="56"/>
      <c r="N152" s="56"/>
      <c r="O152" s="93"/>
      <c r="S152" s="93"/>
    </row>
    <row r="153" spans="1:21" ht="15.75" thickTop="1" x14ac:dyDescent="0.25">
      <c r="A153" s="7" t="s">
        <v>72</v>
      </c>
      <c r="B153" s="227">
        <v>2016</v>
      </c>
      <c r="C153" s="228"/>
      <c r="D153" s="228"/>
      <c r="E153" s="229"/>
      <c r="F153" s="78"/>
      <c r="G153" s="227">
        <v>2017</v>
      </c>
      <c r="H153" s="228"/>
      <c r="I153" s="228"/>
      <c r="J153" s="229"/>
      <c r="K153" s="78"/>
      <c r="L153" s="225">
        <v>2018</v>
      </c>
      <c r="M153" s="226"/>
      <c r="N153" s="226"/>
      <c r="O153" s="78"/>
      <c r="P153" s="200">
        <v>2016</v>
      </c>
      <c r="Q153" s="201">
        <v>2017</v>
      </c>
      <c r="R153" s="202">
        <v>2018</v>
      </c>
      <c r="S153" s="78"/>
      <c r="T153" s="200">
        <v>2016</v>
      </c>
      <c r="U153" s="203">
        <v>2017</v>
      </c>
    </row>
    <row r="154" spans="1:21" ht="15" x14ac:dyDescent="0.25">
      <c r="A154" s="3"/>
      <c r="B154" s="26" t="s">
        <v>78</v>
      </c>
      <c r="C154" s="27" t="s">
        <v>79</v>
      </c>
      <c r="D154" s="28" t="s">
        <v>80</v>
      </c>
      <c r="E154" s="89" t="s">
        <v>81</v>
      </c>
      <c r="F154" s="79"/>
      <c r="G154" s="26" t="s">
        <v>78</v>
      </c>
      <c r="H154" s="27" t="s">
        <v>79</v>
      </c>
      <c r="I154" s="28" t="s">
        <v>80</v>
      </c>
      <c r="J154" s="89" t="s">
        <v>81</v>
      </c>
      <c r="K154" s="79"/>
      <c r="L154" s="26" t="s">
        <v>78</v>
      </c>
      <c r="M154" s="27" t="s">
        <v>79</v>
      </c>
      <c r="N154" s="27" t="s">
        <v>80</v>
      </c>
      <c r="O154" s="79"/>
      <c r="P154" s="58" t="s">
        <v>181</v>
      </c>
      <c r="Q154" s="29" t="s">
        <v>181</v>
      </c>
      <c r="R154" s="140" t="s">
        <v>181</v>
      </c>
      <c r="S154" s="79"/>
      <c r="T154" s="58" t="s">
        <v>133</v>
      </c>
      <c r="U154" s="28" t="s">
        <v>133</v>
      </c>
    </row>
    <row r="155" spans="1:21" ht="15" x14ac:dyDescent="0.25">
      <c r="A155" s="10" t="s">
        <v>0</v>
      </c>
      <c r="B155" s="100">
        <v>14.4</v>
      </c>
      <c r="C155" s="101">
        <v>13.9</v>
      </c>
      <c r="D155" s="102">
        <v>13.2</v>
      </c>
      <c r="E155" s="103">
        <v>12.9</v>
      </c>
      <c r="F155" s="80"/>
      <c r="G155" s="101">
        <v>12.6</v>
      </c>
      <c r="H155" s="101">
        <v>12.3</v>
      </c>
      <c r="I155" s="102">
        <v>12.4</v>
      </c>
      <c r="J155" s="108">
        <v>12.1</v>
      </c>
      <c r="K155" s="80"/>
      <c r="L155" s="100">
        <v>11.6</v>
      </c>
      <c r="M155" s="101">
        <v>12.3</v>
      </c>
      <c r="N155" s="101">
        <v>11.6</v>
      </c>
      <c r="O155" s="80"/>
      <c r="P155" s="100">
        <v>41.4</v>
      </c>
      <c r="Q155" s="101">
        <v>37.299999999999997</v>
      </c>
      <c r="R155" s="101">
        <v>35.5</v>
      </c>
      <c r="S155" s="80"/>
      <c r="T155" s="100">
        <v>54.3</v>
      </c>
      <c r="U155" s="101">
        <v>49.4</v>
      </c>
    </row>
    <row r="156" spans="1:21" ht="15" x14ac:dyDescent="0.25">
      <c r="A156" s="10" t="s">
        <v>1</v>
      </c>
      <c r="B156" s="100">
        <v>0</v>
      </c>
      <c r="C156" s="101">
        <v>0</v>
      </c>
      <c r="D156" s="102">
        <v>0</v>
      </c>
      <c r="E156" s="103">
        <v>0</v>
      </c>
      <c r="F156" s="80"/>
      <c r="G156" s="101">
        <v>0</v>
      </c>
      <c r="H156" s="101">
        <v>0</v>
      </c>
      <c r="I156" s="102">
        <v>0</v>
      </c>
      <c r="J156" s="108">
        <v>0</v>
      </c>
      <c r="K156" s="80"/>
      <c r="L156" s="100">
        <v>0</v>
      </c>
      <c r="M156" s="101">
        <v>0</v>
      </c>
      <c r="N156" s="101">
        <v>0.4</v>
      </c>
      <c r="O156" s="80"/>
      <c r="P156" s="100">
        <v>0</v>
      </c>
      <c r="Q156" s="101">
        <v>0</v>
      </c>
      <c r="R156" s="101">
        <v>0.4</v>
      </c>
      <c r="S156" s="80"/>
      <c r="T156" s="100">
        <v>0</v>
      </c>
      <c r="U156" s="101">
        <v>0</v>
      </c>
    </row>
    <row r="157" spans="1:21" ht="15" x14ac:dyDescent="0.25">
      <c r="A157" s="13" t="s">
        <v>2</v>
      </c>
      <c r="B157" s="104">
        <v>14.4</v>
      </c>
      <c r="C157" s="105">
        <v>13.9</v>
      </c>
      <c r="D157" s="106">
        <v>13.2</v>
      </c>
      <c r="E157" s="107">
        <v>12.9</v>
      </c>
      <c r="F157" s="81"/>
      <c r="G157" s="105">
        <v>12.6</v>
      </c>
      <c r="H157" s="105">
        <v>12.3</v>
      </c>
      <c r="I157" s="106">
        <v>12.4</v>
      </c>
      <c r="J157" s="110">
        <v>12.1</v>
      </c>
      <c r="K157" s="81"/>
      <c r="L157" s="104">
        <v>11.6</v>
      </c>
      <c r="M157" s="105">
        <v>12.3</v>
      </c>
      <c r="N157" s="105">
        <v>12</v>
      </c>
      <c r="O157" s="81"/>
      <c r="P157" s="104">
        <v>41.4</v>
      </c>
      <c r="Q157" s="105">
        <v>37.299999999999997</v>
      </c>
      <c r="R157" s="105">
        <v>35.9</v>
      </c>
      <c r="S157" s="81"/>
      <c r="T157" s="104">
        <v>54.3</v>
      </c>
      <c r="U157" s="105">
        <v>49.4</v>
      </c>
    </row>
    <row r="158" spans="1:21" ht="21" x14ac:dyDescent="0.25">
      <c r="A158" s="14" t="s">
        <v>9</v>
      </c>
      <c r="B158" s="100">
        <v>-0.8</v>
      </c>
      <c r="C158" s="101">
        <v>1.6</v>
      </c>
      <c r="D158" s="102">
        <v>10.4</v>
      </c>
      <c r="E158" s="103">
        <v>0.8</v>
      </c>
      <c r="F158" s="80"/>
      <c r="G158" s="101">
        <v>5.0999999999999996</v>
      </c>
      <c r="H158" s="101">
        <v>4.8</v>
      </c>
      <c r="I158" s="102">
        <v>14</v>
      </c>
      <c r="J158" s="108">
        <v>-2.2000000000000002</v>
      </c>
      <c r="K158" s="80"/>
      <c r="L158" s="100">
        <v>21.3</v>
      </c>
      <c r="M158" s="101">
        <v>6.7</v>
      </c>
      <c r="N158" s="101">
        <v>-1</v>
      </c>
      <c r="O158" s="80"/>
      <c r="P158" s="100">
        <v>11.1</v>
      </c>
      <c r="Q158" s="101">
        <v>23.8</v>
      </c>
      <c r="R158" s="101">
        <v>27.1</v>
      </c>
      <c r="S158" s="80"/>
      <c r="T158" s="100">
        <v>11.9</v>
      </c>
      <c r="U158" s="101">
        <v>21.6</v>
      </c>
    </row>
    <row r="159" spans="1:21" ht="15" x14ac:dyDescent="0.25">
      <c r="A159" s="13" t="s">
        <v>3</v>
      </c>
      <c r="B159" s="104">
        <v>13.6</v>
      </c>
      <c r="C159" s="105">
        <v>15.5</v>
      </c>
      <c r="D159" s="106">
        <v>23.6</v>
      </c>
      <c r="E159" s="107">
        <v>13.7</v>
      </c>
      <c r="F159" s="81"/>
      <c r="G159" s="105">
        <v>17.7</v>
      </c>
      <c r="H159" s="105">
        <v>17.100000000000001</v>
      </c>
      <c r="I159" s="106">
        <v>26.4</v>
      </c>
      <c r="J159" s="110">
        <v>9.9</v>
      </c>
      <c r="K159" s="81"/>
      <c r="L159" s="104">
        <v>32.9</v>
      </c>
      <c r="M159" s="105">
        <v>19</v>
      </c>
      <c r="N159" s="105">
        <v>11</v>
      </c>
      <c r="O159" s="81"/>
      <c r="P159" s="104">
        <v>52.5</v>
      </c>
      <c r="Q159" s="105">
        <v>61.1</v>
      </c>
      <c r="R159" s="105">
        <v>63</v>
      </c>
      <c r="S159" s="81"/>
      <c r="T159" s="104">
        <v>66.2</v>
      </c>
      <c r="U159" s="105">
        <v>71</v>
      </c>
    </row>
    <row r="160" spans="1:21" ht="15" x14ac:dyDescent="0.25">
      <c r="A160" s="13" t="s">
        <v>4</v>
      </c>
      <c r="B160" s="104">
        <v>-4.2</v>
      </c>
      <c r="C160" s="105">
        <v>-3.8</v>
      </c>
      <c r="D160" s="106">
        <v>-4</v>
      </c>
      <c r="E160" s="107">
        <v>-4.3</v>
      </c>
      <c r="F160" s="81"/>
      <c r="G160" s="105">
        <v>-4.8</v>
      </c>
      <c r="H160" s="105">
        <v>-4.8</v>
      </c>
      <c r="I160" s="106">
        <v>-5.3</v>
      </c>
      <c r="J160" s="110">
        <v>-6.7</v>
      </c>
      <c r="K160" s="81"/>
      <c r="L160" s="104">
        <v>-7.5</v>
      </c>
      <c r="M160" s="105">
        <v>-6.9</v>
      </c>
      <c r="N160" s="105">
        <v>-7.6</v>
      </c>
      <c r="O160" s="81"/>
      <c r="P160" s="104">
        <v>-12</v>
      </c>
      <c r="Q160" s="105">
        <v>-14.9</v>
      </c>
      <c r="R160" s="105">
        <v>-22</v>
      </c>
      <c r="S160" s="81"/>
      <c r="T160" s="104">
        <v>-16.3</v>
      </c>
      <c r="U160" s="105">
        <v>-21.6</v>
      </c>
    </row>
    <row r="161" spans="1:21" ht="15" x14ac:dyDescent="0.25">
      <c r="A161" s="10" t="s">
        <v>5</v>
      </c>
      <c r="B161" s="100">
        <v>0</v>
      </c>
      <c r="C161" s="101">
        <v>0</v>
      </c>
      <c r="D161" s="102">
        <v>0</v>
      </c>
      <c r="E161" s="103">
        <v>0</v>
      </c>
      <c r="F161" s="80"/>
      <c r="G161" s="101">
        <v>0</v>
      </c>
      <c r="H161" s="101">
        <v>0</v>
      </c>
      <c r="I161" s="102">
        <v>0</v>
      </c>
      <c r="J161" s="108">
        <v>0</v>
      </c>
      <c r="K161" s="80"/>
      <c r="L161" s="100">
        <v>0</v>
      </c>
      <c r="M161" s="101">
        <v>0</v>
      </c>
      <c r="N161" s="101">
        <v>0</v>
      </c>
      <c r="O161" s="80"/>
      <c r="P161" s="100">
        <v>0</v>
      </c>
      <c r="Q161" s="101">
        <v>0</v>
      </c>
      <c r="R161" s="101">
        <v>0</v>
      </c>
      <c r="S161" s="80"/>
      <c r="T161" s="100">
        <v>0</v>
      </c>
      <c r="U161" s="101">
        <v>0</v>
      </c>
    </row>
    <row r="162" spans="1:21" ht="15" x14ac:dyDescent="0.25">
      <c r="A162" s="10" t="s">
        <v>10</v>
      </c>
      <c r="B162" s="100">
        <v>0</v>
      </c>
      <c r="C162" s="101">
        <v>0</v>
      </c>
      <c r="D162" s="102">
        <v>0</v>
      </c>
      <c r="E162" s="103">
        <v>0</v>
      </c>
      <c r="F162" s="80"/>
      <c r="G162" s="101">
        <v>-0.1</v>
      </c>
      <c r="H162" s="101">
        <v>0</v>
      </c>
      <c r="I162" s="102">
        <v>0</v>
      </c>
      <c r="J162" s="108">
        <v>0</v>
      </c>
      <c r="K162" s="80"/>
      <c r="L162" s="100">
        <v>0.8</v>
      </c>
      <c r="M162" s="101">
        <v>0.5</v>
      </c>
      <c r="N162" s="101">
        <v>-1</v>
      </c>
      <c r="O162" s="80"/>
      <c r="P162" s="100">
        <v>0</v>
      </c>
      <c r="Q162" s="101">
        <v>0</v>
      </c>
      <c r="R162" s="101">
        <v>0.3</v>
      </c>
      <c r="S162" s="80"/>
      <c r="T162" s="100">
        <v>0</v>
      </c>
      <c r="U162" s="101">
        <v>0</v>
      </c>
    </row>
    <row r="163" spans="1:21" ht="15" x14ac:dyDescent="0.25">
      <c r="A163" s="13" t="s">
        <v>6</v>
      </c>
      <c r="B163" s="104">
        <v>9.4</v>
      </c>
      <c r="C163" s="105">
        <v>11.7</v>
      </c>
      <c r="D163" s="106">
        <v>19.600000000000001</v>
      </c>
      <c r="E163" s="107">
        <v>9.4</v>
      </c>
      <c r="F163" s="81"/>
      <c r="G163" s="105">
        <v>12.8</v>
      </c>
      <c r="H163" s="105">
        <v>12.4</v>
      </c>
      <c r="I163" s="106">
        <v>21</v>
      </c>
      <c r="J163" s="110">
        <v>3.2</v>
      </c>
      <c r="K163" s="81"/>
      <c r="L163" s="104">
        <v>26.2</v>
      </c>
      <c r="M163" s="105">
        <v>12.6</v>
      </c>
      <c r="N163" s="105">
        <v>2.4</v>
      </c>
      <c r="O163" s="81"/>
      <c r="P163" s="104">
        <v>40.5</v>
      </c>
      <c r="Q163" s="105">
        <v>46.2</v>
      </c>
      <c r="R163" s="105">
        <v>41.300000000000004</v>
      </c>
      <c r="S163" s="81"/>
      <c r="T163" s="104">
        <v>49.9</v>
      </c>
      <c r="U163" s="105">
        <v>49.4</v>
      </c>
    </row>
    <row r="164" spans="1:21" ht="15.75" thickBot="1" x14ac:dyDescent="0.3">
      <c r="A164" s="4"/>
      <c r="B164" s="4"/>
      <c r="C164" s="4"/>
      <c r="D164" s="4"/>
      <c r="E164" s="4"/>
      <c r="F164" s="95"/>
      <c r="G164" s="4"/>
      <c r="H164" s="4"/>
      <c r="I164" s="4"/>
      <c r="J164" s="5"/>
      <c r="K164" s="95"/>
      <c r="O164" s="95"/>
      <c r="S164" s="95"/>
    </row>
    <row r="165" spans="1:21" ht="15.75" thickTop="1" x14ac:dyDescent="0.25">
      <c r="A165" s="7" t="s">
        <v>73</v>
      </c>
      <c r="B165" s="227">
        <v>2016</v>
      </c>
      <c r="C165" s="228"/>
      <c r="D165" s="228"/>
      <c r="E165" s="229"/>
      <c r="F165" s="78"/>
      <c r="G165" s="227">
        <v>2017</v>
      </c>
      <c r="H165" s="228"/>
      <c r="I165" s="228"/>
      <c r="J165" s="229"/>
      <c r="K165" s="78"/>
      <c r="L165" s="225">
        <v>2018</v>
      </c>
      <c r="M165" s="226"/>
      <c r="N165" s="226"/>
      <c r="O165" s="78"/>
      <c r="P165" s="200">
        <v>2016</v>
      </c>
      <c r="Q165" s="201">
        <v>2017</v>
      </c>
      <c r="R165" s="202">
        <v>2018</v>
      </c>
      <c r="S165" s="78"/>
      <c r="T165" s="200">
        <v>2016</v>
      </c>
      <c r="U165" s="203">
        <v>2017</v>
      </c>
    </row>
    <row r="166" spans="1:21" ht="15" x14ac:dyDescent="0.25">
      <c r="A166" s="4"/>
      <c r="B166" s="26" t="s">
        <v>78</v>
      </c>
      <c r="C166" s="27" t="s">
        <v>79</v>
      </c>
      <c r="D166" s="28" t="s">
        <v>80</v>
      </c>
      <c r="E166" s="89" t="s">
        <v>81</v>
      </c>
      <c r="F166" s="79"/>
      <c r="G166" s="26" t="s">
        <v>78</v>
      </c>
      <c r="H166" s="27" t="s">
        <v>79</v>
      </c>
      <c r="I166" s="28" t="s">
        <v>80</v>
      </c>
      <c r="J166" s="89" t="s">
        <v>81</v>
      </c>
      <c r="K166" s="79"/>
      <c r="L166" s="26" t="s">
        <v>78</v>
      </c>
      <c r="M166" s="27" t="s">
        <v>79</v>
      </c>
      <c r="N166" s="27" t="s">
        <v>80</v>
      </c>
      <c r="O166" s="79"/>
      <c r="P166" s="58" t="s">
        <v>181</v>
      </c>
      <c r="Q166" s="29" t="s">
        <v>181</v>
      </c>
      <c r="R166" s="140" t="s">
        <v>181</v>
      </c>
      <c r="S166" s="79"/>
      <c r="T166" s="58" t="s">
        <v>133</v>
      </c>
      <c r="U166" s="28" t="s">
        <v>133</v>
      </c>
    </row>
    <row r="167" spans="1:21" ht="15" x14ac:dyDescent="0.25">
      <c r="A167" s="10" t="s">
        <v>166</v>
      </c>
      <c r="B167" s="130">
        <v>0.126</v>
      </c>
      <c r="C167" s="131">
        <v>0.155</v>
      </c>
      <c r="D167" s="132">
        <v>0.252</v>
      </c>
      <c r="E167" s="133">
        <v>0.121</v>
      </c>
      <c r="F167" s="86"/>
      <c r="G167" s="131">
        <v>0.157</v>
      </c>
      <c r="H167" s="131">
        <v>0.14199999999999999</v>
      </c>
      <c r="I167" s="132">
        <v>0.24399999999999999</v>
      </c>
      <c r="J167" s="134">
        <v>3.5999999999999997E-2</v>
      </c>
      <c r="K167" s="86"/>
      <c r="L167" s="130">
        <v>0.307</v>
      </c>
      <c r="M167" s="131">
        <v>0.157</v>
      </c>
      <c r="N167" s="131">
        <v>2.7988338192419825E-2</v>
      </c>
      <c r="O167" s="86"/>
      <c r="P167" s="130">
        <v>0.17532467532467533</v>
      </c>
      <c r="Q167" s="131">
        <v>0.1925</v>
      </c>
      <c r="R167" s="131">
        <v>0.15149014213663459</v>
      </c>
      <c r="S167" s="86"/>
      <c r="T167" s="130">
        <v>0.16200000000000001</v>
      </c>
      <c r="U167" s="131">
        <v>0.14399999999999999</v>
      </c>
    </row>
    <row r="168" spans="1:21" ht="15" x14ac:dyDescent="0.25">
      <c r="A168" s="10" t="s">
        <v>167</v>
      </c>
      <c r="B168" s="130">
        <v>0.13200000000000001</v>
      </c>
      <c r="C168" s="131">
        <v>0.17399999999999999</v>
      </c>
      <c r="D168" s="132">
        <v>0.30199999999999999</v>
      </c>
      <c r="E168" s="133">
        <v>0.14199999999999999</v>
      </c>
      <c r="F168" s="86"/>
      <c r="G168" s="131">
        <v>0.18</v>
      </c>
      <c r="H168" s="131">
        <v>0.17199999999999999</v>
      </c>
      <c r="I168" s="132">
        <v>0.315</v>
      </c>
      <c r="J168" s="134">
        <v>4.3999999999999997E-2</v>
      </c>
      <c r="K168" s="86"/>
      <c r="L168" s="130">
        <v>0.34599999999999997</v>
      </c>
      <c r="M168" s="131">
        <v>0.189</v>
      </c>
      <c r="N168" s="131">
        <v>3.5359116022099443E-2</v>
      </c>
      <c r="O168" s="86"/>
      <c r="P168" s="130">
        <v>0.19600725952813064</v>
      </c>
      <c r="Q168" s="131">
        <v>0.23556405353728488</v>
      </c>
      <c r="R168" s="131">
        <v>0.1787878787878788</v>
      </c>
      <c r="S168" s="86"/>
      <c r="T168" s="130">
        <v>0.17299999999999999</v>
      </c>
      <c r="U168" s="131">
        <v>0.161</v>
      </c>
    </row>
    <row r="169" spans="1:21" ht="15" x14ac:dyDescent="0.25">
      <c r="A169" s="10" t="s">
        <v>24</v>
      </c>
      <c r="B169" s="194">
        <v>0.01</v>
      </c>
      <c r="C169" s="195">
        <v>9.7999999999999997E-3</v>
      </c>
      <c r="D169" s="196">
        <v>9.4999999999999998E-3</v>
      </c>
      <c r="E169" s="197">
        <v>9.2999999999999992E-3</v>
      </c>
      <c r="F169" s="94"/>
      <c r="G169" s="195">
        <v>8.8000000000000005E-3</v>
      </c>
      <c r="H169" s="195">
        <v>8.0000000000000002E-3</v>
      </c>
      <c r="I169" s="196">
        <v>8.2000000000000007E-3</v>
      </c>
      <c r="J169" s="198">
        <v>7.1999999999999998E-3</v>
      </c>
      <c r="K169" s="94"/>
      <c r="L169" s="194">
        <v>6.8999999999999999E-3</v>
      </c>
      <c r="M169" s="195">
        <v>7.9000000000000008E-3</v>
      </c>
      <c r="N169" s="195">
        <v>7.2049689440993785E-3</v>
      </c>
      <c r="O169" s="94"/>
      <c r="P169" s="194">
        <v>9.7228745890089244E-3</v>
      </c>
      <c r="Q169" s="195">
        <v>8.3101258772418397E-3</v>
      </c>
      <c r="R169" s="195">
        <v>7.3214746068574373E-3</v>
      </c>
      <c r="S169" s="94"/>
      <c r="T169" s="194">
        <v>9.5999999999999992E-3</v>
      </c>
      <c r="U169" s="195">
        <v>8.0000000000000002E-3</v>
      </c>
    </row>
    <row r="170" spans="1:21" ht="15" x14ac:dyDescent="0.25">
      <c r="A170" s="10" t="s">
        <v>25</v>
      </c>
      <c r="B170" s="130">
        <v>0.309</v>
      </c>
      <c r="C170" s="131">
        <v>0.245</v>
      </c>
      <c r="D170" s="132">
        <v>0.16900000000000001</v>
      </c>
      <c r="E170" s="133">
        <v>0.314</v>
      </c>
      <c r="F170" s="86"/>
      <c r="G170" s="131">
        <v>0.27100000000000002</v>
      </c>
      <c r="H170" s="131">
        <v>0.28100000000000003</v>
      </c>
      <c r="I170" s="132">
        <v>0.20100000000000001</v>
      </c>
      <c r="J170" s="134">
        <v>0.67700000000000005</v>
      </c>
      <c r="K170" s="86"/>
      <c r="L170" s="130">
        <v>0.22800000000000001</v>
      </c>
      <c r="M170" s="131">
        <v>0.36299999999999999</v>
      </c>
      <c r="N170" s="131">
        <v>0.69090909090909092</v>
      </c>
      <c r="O170" s="86"/>
      <c r="P170" s="130">
        <v>0.22857142857142856</v>
      </c>
      <c r="Q170" s="131">
        <v>0.24386252045826515</v>
      </c>
      <c r="R170" s="131">
        <v>0.34920634920634919</v>
      </c>
      <c r="S170" s="86"/>
      <c r="T170" s="130">
        <v>0.246</v>
      </c>
      <c r="U170" s="131">
        <v>0.30399999999999999</v>
      </c>
    </row>
    <row r="171" spans="1:21" ht="15" x14ac:dyDescent="0.25">
      <c r="A171" s="10" t="s">
        <v>176</v>
      </c>
      <c r="B171" s="194">
        <v>0</v>
      </c>
      <c r="C171" s="195">
        <v>0</v>
      </c>
      <c r="D171" s="196">
        <v>0</v>
      </c>
      <c r="E171" s="197">
        <v>0</v>
      </c>
      <c r="F171" s="94"/>
      <c r="G171" s="195">
        <v>1E-4</v>
      </c>
      <c r="H171" s="195">
        <v>0</v>
      </c>
      <c r="I171" s="196">
        <v>0</v>
      </c>
      <c r="J171" s="198">
        <v>0</v>
      </c>
      <c r="K171" s="94"/>
      <c r="L171" s="194">
        <v>-5.0000000000000001E-4</v>
      </c>
      <c r="M171" s="195">
        <v>-2.9999999999999997E-4</v>
      </c>
      <c r="N171" s="195">
        <v>6.2111801242236027E-4</v>
      </c>
      <c r="O171" s="94"/>
      <c r="P171" s="194">
        <v>0</v>
      </c>
      <c r="Q171" s="195">
        <v>0</v>
      </c>
      <c r="R171" s="195">
        <v>6.1871616395978331E-5</v>
      </c>
      <c r="S171" s="94"/>
      <c r="T171" s="194">
        <v>0</v>
      </c>
      <c r="U171" s="195">
        <v>0</v>
      </c>
    </row>
    <row r="172" spans="1:21" ht="15" x14ac:dyDescent="0.25">
      <c r="A172" s="10" t="s">
        <v>28</v>
      </c>
      <c r="B172" s="130">
        <v>0</v>
      </c>
      <c r="C172" s="131">
        <v>0</v>
      </c>
      <c r="D172" s="132">
        <v>0</v>
      </c>
      <c r="E172" s="133">
        <v>0</v>
      </c>
      <c r="F172" s="86"/>
      <c r="G172" s="131">
        <v>0</v>
      </c>
      <c r="H172" s="131">
        <v>0</v>
      </c>
      <c r="I172" s="132">
        <v>0</v>
      </c>
      <c r="J172" s="134">
        <v>0</v>
      </c>
      <c r="K172" s="86"/>
      <c r="L172" s="130">
        <v>0</v>
      </c>
      <c r="M172" s="131">
        <v>0</v>
      </c>
      <c r="N172" s="131">
        <v>0</v>
      </c>
      <c r="O172" s="86"/>
      <c r="P172" s="57"/>
      <c r="Q172" s="57"/>
      <c r="R172" s="57"/>
      <c r="S172" s="86"/>
      <c r="T172" s="57"/>
      <c r="U172" s="57"/>
    </row>
    <row r="173" spans="1:21" ht="15.75" thickBot="1" x14ac:dyDescent="0.3">
      <c r="A173" s="4"/>
      <c r="B173" s="4"/>
      <c r="C173" s="4"/>
      <c r="D173" s="4"/>
      <c r="E173" s="4"/>
      <c r="F173" s="95"/>
      <c r="G173" s="4"/>
      <c r="H173" s="4"/>
      <c r="I173" s="4"/>
      <c r="J173" s="5"/>
      <c r="K173" s="95"/>
      <c r="O173" s="95"/>
      <c r="S173" s="95"/>
    </row>
    <row r="174" spans="1:21" ht="15.75" thickTop="1" x14ac:dyDescent="0.25">
      <c r="A174" s="7" t="s">
        <v>74</v>
      </c>
      <c r="B174" s="227">
        <v>2016</v>
      </c>
      <c r="C174" s="228"/>
      <c r="D174" s="228"/>
      <c r="E174" s="229"/>
      <c r="F174" s="78"/>
      <c r="G174" s="227">
        <v>2017</v>
      </c>
      <c r="H174" s="228"/>
      <c r="I174" s="228"/>
      <c r="J174" s="229"/>
      <c r="K174" s="78"/>
      <c r="L174" s="225">
        <v>2018</v>
      </c>
      <c r="M174" s="226"/>
      <c r="N174" s="226"/>
      <c r="O174" s="78"/>
      <c r="S174" s="78"/>
    </row>
    <row r="175" spans="1:21" ht="15" x14ac:dyDescent="0.25">
      <c r="A175" s="4"/>
      <c r="B175" s="26" t="s">
        <v>78</v>
      </c>
      <c r="C175" s="27" t="s">
        <v>79</v>
      </c>
      <c r="D175" s="28" t="s">
        <v>80</v>
      </c>
      <c r="E175" s="89" t="s">
        <v>81</v>
      </c>
      <c r="F175" s="79"/>
      <c r="G175" s="26" t="s">
        <v>78</v>
      </c>
      <c r="H175" s="27" t="s">
        <v>79</v>
      </c>
      <c r="I175" s="28" t="s">
        <v>80</v>
      </c>
      <c r="J175" s="89" t="s">
        <v>81</v>
      </c>
      <c r="K175" s="79"/>
      <c r="L175" s="26" t="s">
        <v>78</v>
      </c>
      <c r="M175" s="27" t="s">
        <v>79</v>
      </c>
      <c r="N175" s="27" t="s">
        <v>80</v>
      </c>
      <c r="O175" s="79"/>
      <c r="S175" s="79"/>
    </row>
    <row r="176" spans="1:21" ht="15" x14ac:dyDescent="0.25">
      <c r="A176" s="10" t="s">
        <v>76</v>
      </c>
      <c r="B176" s="170">
        <v>5984</v>
      </c>
      <c r="C176" s="171">
        <v>6302</v>
      </c>
      <c r="D176" s="161">
        <v>5905</v>
      </c>
      <c r="E176" s="185">
        <v>6691</v>
      </c>
      <c r="F176" s="88"/>
      <c r="G176" s="171">
        <v>8405</v>
      </c>
      <c r="H176" s="171">
        <v>7799</v>
      </c>
      <c r="I176" s="161">
        <v>7479</v>
      </c>
      <c r="J176" s="172">
        <v>11137</v>
      </c>
      <c r="K176" s="88"/>
      <c r="L176" s="170">
        <v>10152</v>
      </c>
      <c r="M176" s="171">
        <v>10086</v>
      </c>
      <c r="N176" s="171">
        <v>11217</v>
      </c>
      <c r="O176" s="88"/>
      <c r="S176" s="88"/>
    </row>
    <row r="177" spans="1:21" ht="15" x14ac:dyDescent="0.25">
      <c r="A177" s="10" t="s">
        <v>19</v>
      </c>
      <c r="B177" s="170">
        <v>1828</v>
      </c>
      <c r="C177" s="171">
        <v>1842</v>
      </c>
      <c r="D177" s="161">
        <v>1868</v>
      </c>
      <c r="E177" s="185">
        <v>2031</v>
      </c>
      <c r="F177" s="88"/>
      <c r="G177" s="171">
        <v>2024</v>
      </c>
      <c r="H177" s="171">
        <v>2100</v>
      </c>
      <c r="I177" s="161">
        <v>1759</v>
      </c>
      <c r="J177" s="172">
        <v>2124</v>
      </c>
      <c r="K177" s="88"/>
      <c r="L177" s="170">
        <v>1662</v>
      </c>
      <c r="M177" s="171">
        <v>1495</v>
      </c>
      <c r="N177" s="171">
        <v>1825</v>
      </c>
      <c r="O177" s="88"/>
      <c r="S177" s="88"/>
    </row>
    <row r="178" spans="1:21" ht="15" x14ac:dyDescent="0.25">
      <c r="A178" s="10" t="s">
        <v>162</v>
      </c>
      <c r="B178" s="170">
        <v>3368</v>
      </c>
      <c r="C178" s="171">
        <v>2860</v>
      </c>
      <c r="D178" s="161">
        <v>2490</v>
      </c>
      <c r="E178" s="185">
        <v>2847</v>
      </c>
      <c r="F178" s="88"/>
      <c r="G178" s="171">
        <v>2510</v>
      </c>
      <c r="H178" s="171">
        <v>2404</v>
      </c>
      <c r="I178" s="161">
        <v>2127</v>
      </c>
      <c r="J178" s="172">
        <v>2477</v>
      </c>
      <c r="K178" s="88"/>
      <c r="L178" s="170">
        <v>2411</v>
      </c>
      <c r="M178" s="171">
        <v>2599</v>
      </c>
      <c r="N178" s="171">
        <v>2231</v>
      </c>
      <c r="O178" s="88"/>
      <c r="S178" s="88"/>
    </row>
    <row r="180" spans="1:21" ht="17.25" customHeight="1" x14ac:dyDescent="0.25">
      <c r="A180" s="42" t="s">
        <v>94</v>
      </c>
      <c r="B180" s="42"/>
      <c r="C180" s="42"/>
      <c r="D180" s="42"/>
      <c r="E180" s="42"/>
      <c r="F180" s="42"/>
      <c r="G180" s="42"/>
      <c r="H180" s="42"/>
      <c r="I180" s="42"/>
      <c r="J180" s="42"/>
      <c r="K180" s="42"/>
      <c r="L180" s="42"/>
      <c r="M180" s="42"/>
      <c r="N180" s="42"/>
      <c r="O180" s="42"/>
      <c r="P180" s="42"/>
      <c r="Q180" s="42"/>
      <c r="R180" s="42"/>
      <c r="S180" s="42"/>
      <c r="T180" s="42"/>
      <c r="U180" s="42"/>
    </row>
    <row r="181" spans="1:21" s="57" customFormat="1" ht="6" customHeight="1" thickBot="1" x14ac:dyDescent="0.3">
      <c r="A181" s="56"/>
      <c r="B181" s="56"/>
      <c r="C181" s="56"/>
      <c r="D181" s="56"/>
      <c r="E181" s="56"/>
      <c r="F181" s="93"/>
      <c r="G181" s="56"/>
      <c r="H181" s="56"/>
      <c r="I181" s="56"/>
      <c r="J181" s="56"/>
      <c r="K181" s="93"/>
      <c r="L181" s="56"/>
      <c r="M181" s="56"/>
      <c r="N181" s="56"/>
      <c r="O181" s="93"/>
      <c r="S181" s="93"/>
    </row>
    <row r="182" spans="1:21" ht="15.75" thickTop="1" x14ac:dyDescent="0.25">
      <c r="A182" s="7" t="s">
        <v>72</v>
      </c>
      <c r="B182" s="227">
        <v>2016</v>
      </c>
      <c r="C182" s="228"/>
      <c r="D182" s="228"/>
      <c r="E182" s="229"/>
      <c r="F182" s="78"/>
      <c r="G182" s="227">
        <v>2017</v>
      </c>
      <c r="H182" s="228"/>
      <c r="I182" s="228"/>
      <c r="J182" s="229"/>
      <c r="K182" s="78"/>
      <c r="L182" s="225">
        <v>2018</v>
      </c>
      <c r="M182" s="226"/>
      <c r="N182" s="226"/>
      <c r="O182" s="78"/>
      <c r="P182" s="200">
        <v>2016</v>
      </c>
      <c r="Q182" s="201">
        <v>2017</v>
      </c>
      <c r="R182" s="202">
        <v>2018</v>
      </c>
      <c r="S182" s="78"/>
      <c r="T182" s="200">
        <v>2016</v>
      </c>
      <c r="U182" s="203">
        <v>2017</v>
      </c>
    </row>
    <row r="183" spans="1:21" ht="15" x14ac:dyDescent="0.25">
      <c r="A183" s="3"/>
      <c r="B183" s="26" t="s">
        <v>78</v>
      </c>
      <c r="C183" s="27" t="s">
        <v>79</v>
      </c>
      <c r="D183" s="28" t="s">
        <v>80</v>
      </c>
      <c r="E183" s="89" t="s">
        <v>81</v>
      </c>
      <c r="F183" s="79"/>
      <c r="G183" s="26" t="s">
        <v>78</v>
      </c>
      <c r="H183" s="27" t="s">
        <v>79</v>
      </c>
      <c r="I183" s="28" t="s">
        <v>80</v>
      </c>
      <c r="J183" s="89" t="s">
        <v>81</v>
      </c>
      <c r="K183" s="79"/>
      <c r="L183" s="26" t="s">
        <v>78</v>
      </c>
      <c r="M183" s="27" t="s">
        <v>79</v>
      </c>
      <c r="N183" s="27" t="s">
        <v>80</v>
      </c>
      <c r="O183" s="79"/>
      <c r="P183" s="58" t="s">
        <v>181</v>
      </c>
      <c r="Q183" s="29" t="s">
        <v>181</v>
      </c>
      <c r="R183" s="140" t="s">
        <v>181</v>
      </c>
      <c r="S183" s="79"/>
      <c r="T183" s="58" t="s">
        <v>133</v>
      </c>
      <c r="U183" s="28" t="s">
        <v>133</v>
      </c>
    </row>
    <row r="184" spans="1:21" ht="15" x14ac:dyDescent="0.25">
      <c r="A184" s="10" t="s">
        <v>0</v>
      </c>
      <c r="B184" s="100">
        <v>4.0999999999999996</v>
      </c>
      <c r="C184" s="101">
        <v>6.1</v>
      </c>
      <c r="D184" s="102">
        <v>-8.5</v>
      </c>
      <c r="E184" s="103">
        <v>-5.5</v>
      </c>
      <c r="F184" s="80"/>
      <c r="G184" s="101">
        <v>-4.8</v>
      </c>
      <c r="H184" s="101">
        <v>-0.1</v>
      </c>
      <c r="I184" s="102">
        <v>-9.5</v>
      </c>
      <c r="J184" s="108">
        <v>2.4</v>
      </c>
      <c r="K184" s="80"/>
      <c r="L184" s="100">
        <v>-11.6</v>
      </c>
      <c r="M184" s="101">
        <v>-11.1</v>
      </c>
      <c r="N184" s="101">
        <v>-4.9000000000000004</v>
      </c>
      <c r="O184" s="80"/>
      <c r="P184" s="100">
        <v>2</v>
      </c>
      <c r="Q184" s="101">
        <v>-14.200000000000001</v>
      </c>
      <c r="R184" s="101">
        <v>-27.599999999999998</v>
      </c>
      <c r="S184" s="80"/>
      <c r="T184" s="100">
        <v>-3.7</v>
      </c>
      <c r="U184" s="101">
        <v>-12.1</v>
      </c>
    </row>
    <row r="185" spans="1:21" ht="15" x14ac:dyDescent="0.25">
      <c r="A185" s="10" t="s">
        <v>1</v>
      </c>
      <c r="B185" s="100">
        <v>3.4</v>
      </c>
      <c r="C185" s="101">
        <v>0.4</v>
      </c>
      <c r="D185" s="102">
        <v>-0.5</v>
      </c>
      <c r="E185" s="103">
        <v>-1.2</v>
      </c>
      <c r="F185" s="80"/>
      <c r="G185" s="101">
        <v>-0.6</v>
      </c>
      <c r="H185" s="101">
        <v>-0.8</v>
      </c>
      <c r="I185" s="102">
        <v>-2.4</v>
      </c>
      <c r="J185" s="108">
        <v>-0.8</v>
      </c>
      <c r="K185" s="80"/>
      <c r="L185" s="100">
        <v>-0.6</v>
      </c>
      <c r="M185" s="101">
        <v>-0.6</v>
      </c>
      <c r="N185" s="101">
        <v>-0.7</v>
      </c>
      <c r="O185" s="80"/>
      <c r="P185" s="100">
        <v>3.3</v>
      </c>
      <c r="Q185" s="101">
        <v>-3.8</v>
      </c>
      <c r="R185" s="101">
        <v>-1.9</v>
      </c>
      <c r="S185" s="80"/>
      <c r="T185" s="100">
        <v>2.1</v>
      </c>
      <c r="U185" s="101">
        <v>-4.7</v>
      </c>
    </row>
    <row r="186" spans="1:21" ht="15" x14ac:dyDescent="0.25">
      <c r="A186" s="13" t="s">
        <v>2</v>
      </c>
      <c r="B186" s="104">
        <v>7.5</v>
      </c>
      <c r="C186" s="105">
        <v>6.5</v>
      </c>
      <c r="D186" s="106">
        <v>-9</v>
      </c>
      <c r="E186" s="107">
        <v>-6.7</v>
      </c>
      <c r="F186" s="81"/>
      <c r="G186" s="105">
        <v>-5.4</v>
      </c>
      <c r="H186" s="105">
        <v>-0.9</v>
      </c>
      <c r="I186" s="106">
        <v>-11.8</v>
      </c>
      <c r="J186" s="110">
        <v>1.6</v>
      </c>
      <c r="K186" s="81"/>
      <c r="L186" s="104">
        <v>-12.2</v>
      </c>
      <c r="M186" s="105">
        <v>-11.7</v>
      </c>
      <c r="N186" s="105">
        <v>-5.6</v>
      </c>
      <c r="O186" s="81"/>
      <c r="P186" s="104">
        <v>5.3</v>
      </c>
      <c r="Q186" s="105">
        <v>-17.899999999999999</v>
      </c>
      <c r="R186" s="105">
        <v>-29.5</v>
      </c>
      <c r="S186" s="81"/>
      <c r="T186" s="104">
        <v>-1.6</v>
      </c>
      <c r="U186" s="105">
        <v>-16.8</v>
      </c>
    </row>
    <row r="187" spans="1:21" ht="21" x14ac:dyDescent="0.25">
      <c r="A187" s="14" t="s">
        <v>9</v>
      </c>
      <c r="B187" s="100">
        <v>15.1</v>
      </c>
      <c r="C187" s="101">
        <v>10</v>
      </c>
      <c r="D187" s="102">
        <v>8.1</v>
      </c>
      <c r="E187" s="103">
        <v>11.8</v>
      </c>
      <c r="F187" s="80"/>
      <c r="G187" s="101">
        <v>11.3</v>
      </c>
      <c r="H187" s="101">
        <v>-4.0999999999999996</v>
      </c>
      <c r="I187" s="102">
        <v>-3.6</v>
      </c>
      <c r="J187" s="108">
        <v>110.3</v>
      </c>
      <c r="K187" s="80"/>
      <c r="L187" s="100">
        <v>-15.2</v>
      </c>
      <c r="M187" s="101">
        <v>0</v>
      </c>
      <c r="N187" s="101">
        <v>18.8</v>
      </c>
      <c r="O187" s="80"/>
      <c r="P187" s="100">
        <v>33.1</v>
      </c>
      <c r="Q187" s="101">
        <v>3.7000000000000011</v>
      </c>
      <c r="R187" s="101">
        <v>3.5</v>
      </c>
      <c r="S187" s="80"/>
      <c r="T187" s="100">
        <v>44.8</v>
      </c>
      <c r="U187" s="101">
        <v>114.1</v>
      </c>
    </row>
    <row r="188" spans="1:21" ht="15" x14ac:dyDescent="0.25">
      <c r="A188" s="13" t="s">
        <v>3</v>
      </c>
      <c r="B188" s="104">
        <v>22.6</v>
      </c>
      <c r="C188" s="105">
        <v>16.5</v>
      </c>
      <c r="D188" s="106">
        <v>-0.9</v>
      </c>
      <c r="E188" s="107">
        <v>5.0999999999999996</v>
      </c>
      <c r="F188" s="81"/>
      <c r="G188" s="105">
        <v>5.9</v>
      </c>
      <c r="H188" s="105">
        <v>-5.0999999999999996</v>
      </c>
      <c r="I188" s="106">
        <v>-15.4</v>
      </c>
      <c r="J188" s="110">
        <v>111.9</v>
      </c>
      <c r="K188" s="81"/>
      <c r="L188" s="104">
        <v>-27.4</v>
      </c>
      <c r="M188" s="105">
        <v>-11.7</v>
      </c>
      <c r="N188" s="105">
        <v>13.200000000000001</v>
      </c>
      <c r="O188" s="81"/>
      <c r="P188" s="104">
        <v>38.400000000000006</v>
      </c>
      <c r="Q188" s="105">
        <v>-14.3</v>
      </c>
      <c r="R188" s="105">
        <v>-26</v>
      </c>
      <c r="S188" s="81"/>
      <c r="T188" s="104">
        <v>43.2</v>
      </c>
      <c r="U188" s="105">
        <v>97.3</v>
      </c>
    </row>
    <row r="189" spans="1:21" ht="15" x14ac:dyDescent="0.25">
      <c r="A189" s="13" t="s">
        <v>4</v>
      </c>
      <c r="B189" s="104">
        <v>-3</v>
      </c>
      <c r="C189" s="105">
        <v>-13.5</v>
      </c>
      <c r="D189" s="106">
        <v>-5.8</v>
      </c>
      <c r="E189" s="107">
        <v>-13.3</v>
      </c>
      <c r="F189" s="81"/>
      <c r="G189" s="105">
        <v>-4.3</v>
      </c>
      <c r="H189" s="105">
        <v>-6.7</v>
      </c>
      <c r="I189" s="106">
        <v>1.3</v>
      </c>
      <c r="J189" s="110">
        <v>-80.3</v>
      </c>
      <c r="K189" s="81"/>
      <c r="L189" s="104">
        <v>-3.7</v>
      </c>
      <c r="M189" s="105">
        <v>-1.3</v>
      </c>
      <c r="N189" s="105">
        <v>-3.5</v>
      </c>
      <c r="O189" s="81"/>
      <c r="P189" s="104">
        <v>-22.3</v>
      </c>
      <c r="Q189" s="105">
        <v>-10.100000000000001</v>
      </c>
      <c r="R189" s="105">
        <v>-8.4</v>
      </c>
      <c r="S189" s="81"/>
      <c r="T189" s="104">
        <v>-35.5</v>
      </c>
      <c r="U189" s="105">
        <v>-90.1</v>
      </c>
    </row>
    <row r="190" spans="1:21" ht="15" x14ac:dyDescent="0.25">
      <c r="A190" s="10" t="s">
        <v>5</v>
      </c>
      <c r="B190" s="100">
        <v>-11.5</v>
      </c>
      <c r="C190" s="101">
        <v>-7.6</v>
      </c>
      <c r="D190" s="102">
        <v>-5.9</v>
      </c>
      <c r="E190" s="103">
        <v>-6.3</v>
      </c>
      <c r="F190" s="80"/>
      <c r="G190" s="101">
        <v>-10.6</v>
      </c>
      <c r="H190" s="101">
        <v>-0.7</v>
      </c>
      <c r="I190" s="102">
        <v>-1.7</v>
      </c>
      <c r="J190" s="108">
        <v>-3</v>
      </c>
      <c r="K190" s="80"/>
      <c r="L190" s="100">
        <v>-14.7</v>
      </c>
      <c r="M190" s="101">
        <v>-2.8</v>
      </c>
      <c r="N190" s="101">
        <v>-2.1</v>
      </c>
      <c r="O190" s="80"/>
      <c r="P190" s="100">
        <v>-24.900000000000002</v>
      </c>
      <c r="Q190" s="101">
        <v>-13</v>
      </c>
      <c r="R190" s="101">
        <v>-19.600000000000001</v>
      </c>
      <c r="S190" s="80"/>
      <c r="T190" s="100">
        <v>-31.4</v>
      </c>
      <c r="U190" s="101">
        <v>-16.100000000000001</v>
      </c>
    </row>
    <row r="191" spans="1:21" ht="15" x14ac:dyDescent="0.25">
      <c r="A191" s="10" t="s">
        <v>10</v>
      </c>
      <c r="B191" s="100">
        <v>0</v>
      </c>
      <c r="C191" s="101">
        <v>-0.9</v>
      </c>
      <c r="D191" s="102">
        <v>-1.3</v>
      </c>
      <c r="E191" s="103">
        <v>-0.4</v>
      </c>
      <c r="F191" s="80"/>
      <c r="G191" s="101">
        <v>-0.9</v>
      </c>
      <c r="H191" s="101">
        <v>-4.9000000000000004</v>
      </c>
      <c r="I191" s="102">
        <v>-0.2</v>
      </c>
      <c r="J191" s="108">
        <v>19.600000000000001</v>
      </c>
      <c r="K191" s="80"/>
      <c r="L191" s="100">
        <v>-1</v>
      </c>
      <c r="M191" s="101">
        <v>1</v>
      </c>
      <c r="N191" s="101">
        <v>0.5</v>
      </c>
      <c r="O191" s="80"/>
      <c r="P191" s="100">
        <v>-2.2000000000000002</v>
      </c>
      <c r="Q191" s="101">
        <v>-6</v>
      </c>
      <c r="R191" s="101">
        <v>0.4</v>
      </c>
      <c r="S191" s="80"/>
      <c r="T191" s="100">
        <v>-2.7</v>
      </c>
      <c r="U191" s="101">
        <v>13.6</v>
      </c>
    </row>
    <row r="192" spans="1:21" ht="15" x14ac:dyDescent="0.25">
      <c r="A192" s="13" t="s">
        <v>6</v>
      </c>
      <c r="B192" s="104">
        <v>8.4</v>
      </c>
      <c r="C192" s="105">
        <v>-1.6</v>
      </c>
      <c r="D192" s="106">
        <v>-12</v>
      </c>
      <c r="E192" s="107">
        <v>-13.1</v>
      </c>
      <c r="F192" s="81"/>
      <c r="G192" s="105">
        <v>-8.8000000000000007</v>
      </c>
      <c r="H192" s="105">
        <v>-16.7</v>
      </c>
      <c r="I192" s="106">
        <v>-14.9</v>
      </c>
      <c r="J192" s="110">
        <v>49.3</v>
      </c>
      <c r="K192" s="81"/>
      <c r="L192" s="104">
        <v>-45.7</v>
      </c>
      <c r="M192" s="105">
        <v>-13.8</v>
      </c>
      <c r="N192" s="105">
        <v>9.8000000000000007</v>
      </c>
      <c r="O192" s="81"/>
      <c r="P192" s="104">
        <v>-4.8</v>
      </c>
      <c r="Q192" s="105">
        <v>-40.5</v>
      </c>
      <c r="R192" s="105">
        <v>-49.7</v>
      </c>
      <c r="S192" s="81"/>
      <c r="T192" s="104">
        <v>-18.399999999999999</v>
      </c>
      <c r="U192" s="105">
        <v>8.8000000000000007</v>
      </c>
    </row>
    <row r="193" spans="1:21" ht="15.75" thickBot="1" x14ac:dyDescent="0.3">
      <c r="A193" s="4"/>
      <c r="B193" s="4"/>
      <c r="C193" s="4"/>
      <c r="D193" s="4"/>
      <c r="E193" s="4"/>
      <c r="F193" s="95"/>
      <c r="G193" s="4"/>
      <c r="H193" s="4"/>
      <c r="I193" s="4"/>
      <c r="J193" s="5"/>
      <c r="K193" s="95"/>
      <c r="O193" s="95"/>
      <c r="S193" s="95"/>
    </row>
    <row r="194" spans="1:21" ht="15.75" thickTop="1" x14ac:dyDescent="0.25">
      <c r="A194" s="7" t="s">
        <v>73</v>
      </c>
      <c r="B194" s="227">
        <v>2016</v>
      </c>
      <c r="C194" s="228"/>
      <c r="D194" s="228"/>
      <c r="E194" s="229"/>
      <c r="F194" s="78"/>
      <c r="G194" s="227">
        <v>2017</v>
      </c>
      <c r="H194" s="228"/>
      <c r="I194" s="228"/>
      <c r="J194" s="229"/>
      <c r="K194" s="78"/>
      <c r="L194" s="225">
        <v>2018</v>
      </c>
      <c r="M194" s="226"/>
      <c r="N194" s="226"/>
      <c r="O194" s="78"/>
      <c r="P194" s="200">
        <v>2016</v>
      </c>
      <c r="Q194" s="201">
        <v>2017</v>
      </c>
      <c r="R194" s="202">
        <v>2018</v>
      </c>
      <c r="S194" s="78"/>
      <c r="T194" s="200">
        <v>2016</v>
      </c>
      <c r="U194" s="203">
        <v>2017</v>
      </c>
    </row>
    <row r="195" spans="1:21" ht="15" x14ac:dyDescent="0.25">
      <c r="A195" s="4"/>
      <c r="B195" s="26" t="s">
        <v>78</v>
      </c>
      <c r="C195" s="27" t="s">
        <v>79</v>
      </c>
      <c r="D195" s="28" t="s">
        <v>80</v>
      </c>
      <c r="E195" s="89" t="s">
        <v>81</v>
      </c>
      <c r="F195" s="79"/>
      <c r="G195" s="26" t="s">
        <v>78</v>
      </c>
      <c r="H195" s="27" t="s">
        <v>79</v>
      </c>
      <c r="I195" s="28" t="s">
        <v>80</v>
      </c>
      <c r="J195" s="89" t="s">
        <v>81</v>
      </c>
      <c r="K195" s="79"/>
      <c r="L195" s="26" t="s">
        <v>78</v>
      </c>
      <c r="M195" s="27" t="s">
        <v>79</v>
      </c>
      <c r="N195" s="27" t="s">
        <v>80</v>
      </c>
      <c r="O195" s="79"/>
      <c r="P195" s="58" t="s">
        <v>181</v>
      </c>
      <c r="Q195" s="29" t="s">
        <v>181</v>
      </c>
      <c r="R195" s="140" t="s">
        <v>181</v>
      </c>
      <c r="S195" s="79"/>
      <c r="T195" s="58" t="s">
        <v>133</v>
      </c>
      <c r="U195" s="28" t="s">
        <v>133</v>
      </c>
    </row>
    <row r="196" spans="1:21" ht="15" x14ac:dyDescent="0.25">
      <c r="A196" s="10" t="s">
        <v>166</v>
      </c>
      <c r="B196" s="130">
        <v>0.66300000000000003</v>
      </c>
      <c r="C196" s="131">
        <v>-0.159</v>
      </c>
      <c r="D196" s="132">
        <v>-0.35499999999999998</v>
      </c>
      <c r="E196" s="133">
        <v>-0.219</v>
      </c>
      <c r="F196" s="86"/>
      <c r="G196" s="131">
        <v>-0.60599999999999998</v>
      </c>
      <c r="H196" s="131">
        <v>-0.623</v>
      </c>
      <c r="I196" s="132">
        <v>-0.749</v>
      </c>
      <c r="J196" s="134">
        <v>1.234</v>
      </c>
      <c r="K196" s="86"/>
      <c r="L196" s="130">
        <v>-1.2130000000000001</v>
      </c>
      <c r="M196" s="131">
        <v>-0.78300000000000003</v>
      </c>
      <c r="N196" s="131">
        <v>-0.39844357976653699</v>
      </c>
      <c r="O196" s="86"/>
      <c r="P196" s="130">
        <v>4.3339706819630341E-2</v>
      </c>
      <c r="Q196" s="131">
        <v>-0.65991561181434599</v>
      </c>
      <c r="R196" s="131">
        <v>-0.80855043420173667</v>
      </c>
      <c r="S196" s="86"/>
      <c r="T196" s="130">
        <v>-2.3E-2</v>
      </c>
      <c r="U196" s="131">
        <v>-0.17299999999999999</v>
      </c>
    </row>
    <row r="197" spans="1:21" ht="15" x14ac:dyDescent="0.25">
      <c r="A197" s="10" t="s">
        <v>167</v>
      </c>
      <c r="B197" s="130">
        <v>0.70699999999999996</v>
      </c>
      <c r="C197" s="131">
        <v>-0.17799999999999999</v>
      </c>
      <c r="D197" s="132">
        <v>-0.42</v>
      </c>
      <c r="E197" s="133">
        <v>-0.25800000000000001</v>
      </c>
      <c r="F197" s="86"/>
      <c r="G197" s="131">
        <v>-0.69499999999999995</v>
      </c>
      <c r="H197" s="131">
        <v>-0.75700000000000001</v>
      </c>
      <c r="I197" s="132">
        <v>-0.97099999999999997</v>
      </c>
      <c r="J197" s="134">
        <v>1.4970000000000001</v>
      </c>
      <c r="K197" s="86"/>
      <c r="L197" s="130">
        <v>-1.373</v>
      </c>
      <c r="M197" s="131">
        <v>-0.94499999999999995</v>
      </c>
      <c r="N197" s="131">
        <v>-0.50443349753694589</v>
      </c>
      <c r="O197" s="86"/>
      <c r="P197" s="130">
        <v>4.8536759457530332E-2</v>
      </c>
      <c r="Q197" s="131">
        <v>-0.8061855670103093</v>
      </c>
      <c r="R197" s="131">
        <v>-0.9583531274742676</v>
      </c>
      <c r="S197" s="86"/>
      <c r="T197" s="130">
        <v>-2.5000000000000001E-2</v>
      </c>
      <c r="U197" s="131">
        <v>-0.19400000000000001</v>
      </c>
    </row>
    <row r="198" spans="1:21" ht="15" x14ac:dyDescent="0.25">
      <c r="A198" s="10" t="s">
        <v>24</v>
      </c>
      <c r="B198" s="194">
        <v>7.1599999999999997E-2</v>
      </c>
      <c r="C198" s="195">
        <v>0.1012</v>
      </c>
      <c r="D198" s="196">
        <v>-0.1303</v>
      </c>
      <c r="E198" s="197">
        <v>-8.09E-2</v>
      </c>
      <c r="F198" s="94"/>
      <c r="G198" s="195">
        <v>-6.0999999999999999E-2</v>
      </c>
      <c r="H198" s="195">
        <v>-1.1000000000000001E-3</v>
      </c>
      <c r="I198" s="196">
        <v>-0.121</v>
      </c>
      <c r="J198" s="198">
        <v>7.1599999999999997E-2</v>
      </c>
      <c r="K198" s="94"/>
      <c r="L198" s="194">
        <v>-0.21</v>
      </c>
      <c r="M198" s="195">
        <v>-0.2046</v>
      </c>
      <c r="N198" s="195">
        <v>-0.10315789473684212</v>
      </c>
      <c r="O198" s="94"/>
      <c r="P198" s="194">
        <v>1.094391244870041E-2</v>
      </c>
      <c r="Q198" s="195">
        <v>-5.6573705179282868E-2</v>
      </c>
      <c r="R198" s="195">
        <v>-0.17579617834394901</v>
      </c>
      <c r="S198" s="94"/>
      <c r="T198" s="194">
        <v>-1.4800000000000001E-2</v>
      </c>
      <c r="U198" s="195">
        <v>-4.2500000000000003E-2</v>
      </c>
    </row>
    <row r="199" spans="1:21" ht="15" x14ac:dyDescent="0.25">
      <c r="A199" s="10" t="s">
        <v>138</v>
      </c>
      <c r="B199" s="130">
        <v>0.13300000000000001</v>
      </c>
      <c r="C199" s="131">
        <v>0.81799999999999995</v>
      </c>
      <c r="D199" s="132">
        <v>-6.444</v>
      </c>
      <c r="E199" s="133">
        <v>2.6080000000000001</v>
      </c>
      <c r="F199" s="86"/>
      <c r="G199" s="131">
        <v>0.72899999999999998</v>
      </c>
      <c r="H199" s="131">
        <v>-1.3140000000000001</v>
      </c>
      <c r="I199" s="132">
        <v>8.4000000000000005E-2</v>
      </c>
      <c r="J199" s="134">
        <v>0.71799999999999997</v>
      </c>
      <c r="K199" s="86"/>
      <c r="L199" s="130">
        <v>-0.13500000000000001</v>
      </c>
      <c r="M199" s="131">
        <v>-0.111</v>
      </c>
      <c r="N199" s="131">
        <v>0.26515151515151514</v>
      </c>
      <c r="O199" s="86"/>
      <c r="P199" s="130">
        <v>0.58072916666666663</v>
      </c>
      <c r="Q199" s="131">
        <v>-0.70629370629370636</v>
      </c>
      <c r="R199" s="131">
        <v>-0.32307692307692309</v>
      </c>
      <c r="S199" s="86"/>
      <c r="T199" s="130">
        <v>0.82199999999999995</v>
      </c>
      <c r="U199" s="131">
        <v>0.92600000000000005</v>
      </c>
    </row>
    <row r="200" spans="1:21" ht="15" x14ac:dyDescent="0.25">
      <c r="A200" s="10" t="s">
        <v>176</v>
      </c>
      <c r="B200" s="194">
        <v>0</v>
      </c>
      <c r="C200" s="195">
        <v>1.49E-2</v>
      </c>
      <c r="D200" s="196">
        <v>1.9900000000000001E-2</v>
      </c>
      <c r="E200" s="197">
        <v>5.8999999999999999E-3</v>
      </c>
      <c r="F200" s="94"/>
      <c r="G200" s="195">
        <v>1.14E-2</v>
      </c>
      <c r="H200" s="195">
        <v>5.2299999999999999E-2</v>
      </c>
      <c r="I200" s="196">
        <v>2.5000000000000001E-3</v>
      </c>
      <c r="J200" s="198">
        <v>-0.58509999999999995</v>
      </c>
      <c r="K200" s="94"/>
      <c r="L200" s="194">
        <v>1.8100000000000002E-2</v>
      </c>
      <c r="M200" s="195">
        <v>-1.84E-2</v>
      </c>
      <c r="N200" s="195">
        <v>-1.0526315789473684E-2</v>
      </c>
      <c r="O200" s="94"/>
      <c r="P200" s="194">
        <v>-1.2038303693570455E-2</v>
      </c>
      <c r="Q200" s="195">
        <v>-2.3904382470119521E-2</v>
      </c>
      <c r="R200" s="195">
        <v>2.547770700636943E-3</v>
      </c>
      <c r="S200" s="94"/>
      <c r="T200" s="194">
        <v>1.0800000000000001E-2</v>
      </c>
      <c r="U200" s="195">
        <v>-4.7800000000000002E-2</v>
      </c>
    </row>
    <row r="201" spans="1:21" ht="15" x14ac:dyDescent="0.25">
      <c r="A201" s="10" t="s">
        <v>28</v>
      </c>
      <c r="B201" s="130">
        <v>9.2999999999999999E-2</v>
      </c>
      <c r="C201" s="131">
        <v>0.17399999999999999</v>
      </c>
      <c r="D201" s="132">
        <v>0.189</v>
      </c>
      <c r="E201" s="133">
        <v>0.219</v>
      </c>
      <c r="F201" s="86"/>
      <c r="G201" s="131">
        <v>0.20899999999999999</v>
      </c>
      <c r="H201" s="131">
        <v>0.189</v>
      </c>
      <c r="I201" s="132">
        <v>0.221</v>
      </c>
      <c r="J201" s="134">
        <v>0.16977363515312915</v>
      </c>
      <c r="K201" s="86"/>
      <c r="L201" s="130">
        <v>0.188</v>
      </c>
      <c r="M201" s="131">
        <v>0.18099999999999999</v>
      </c>
      <c r="N201" s="131">
        <v>0.19906323185011709</v>
      </c>
      <c r="O201" s="86"/>
      <c r="P201" s="57"/>
      <c r="Q201" s="57"/>
      <c r="R201" s="57"/>
      <c r="S201" s="86"/>
      <c r="T201" s="57"/>
      <c r="U201" s="57"/>
    </row>
    <row r="202" spans="1:21" ht="15.75" thickBot="1" x14ac:dyDescent="0.3">
      <c r="A202" s="4"/>
      <c r="B202" s="4"/>
      <c r="C202" s="4"/>
      <c r="D202" s="4"/>
      <c r="E202" s="4"/>
      <c r="F202" s="95"/>
      <c r="G202" s="4"/>
      <c r="H202" s="4"/>
      <c r="I202" s="4"/>
      <c r="J202" s="5"/>
      <c r="K202" s="95"/>
      <c r="O202" s="95"/>
      <c r="S202" s="95"/>
    </row>
    <row r="203" spans="1:21" ht="15.75" thickTop="1" x14ac:dyDescent="0.25">
      <c r="A203" s="7" t="s">
        <v>74</v>
      </c>
      <c r="B203" s="227">
        <v>2016</v>
      </c>
      <c r="C203" s="228"/>
      <c r="D203" s="228"/>
      <c r="E203" s="229"/>
      <c r="F203" s="78"/>
      <c r="G203" s="227">
        <v>2017</v>
      </c>
      <c r="H203" s="228"/>
      <c r="I203" s="228"/>
      <c r="J203" s="229"/>
      <c r="K203" s="78"/>
      <c r="L203" s="225">
        <v>2018</v>
      </c>
      <c r="M203" s="226"/>
      <c r="N203" s="226"/>
      <c r="O203" s="78"/>
      <c r="S203" s="78"/>
    </row>
    <row r="204" spans="1:21" ht="15" x14ac:dyDescent="0.25">
      <c r="A204" s="4"/>
      <c r="B204" s="26" t="s">
        <v>78</v>
      </c>
      <c r="C204" s="27" t="s">
        <v>79</v>
      </c>
      <c r="D204" s="28" t="s">
        <v>80</v>
      </c>
      <c r="E204" s="89" t="s">
        <v>81</v>
      </c>
      <c r="F204" s="79"/>
      <c r="G204" s="26" t="s">
        <v>78</v>
      </c>
      <c r="H204" s="27" t="s">
        <v>79</v>
      </c>
      <c r="I204" s="28" t="s">
        <v>80</v>
      </c>
      <c r="J204" s="89" t="s">
        <v>81</v>
      </c>
      <c r="K204" s="79"/>
      <c r="L204" s="26" t="s">
        <v>78</v>
      </c>
      <c r="M204" s="27" t="s">
        <v>79</v>
      </c>
      <c r="N204" s="27" t="s">
        <v>80</v>
      </c>
      <c r="O204" s="79"/>
      <c r="S204" s="79"/>
    </row>
    <row r="205" spans="1:21" ht="15" x14ac:dyDescent="0.25">
      <c r="A205" s="10" t="s">
        <v>76</v>
      </c>
      <c r="B205" s="170">
        <v>3571</v>
      </c>
      <c r="C205" s="171">
        <v>3447</v>
      </c>
      <c r="D205" s="161">
        <v>3546</v>
      </c>
      <c r="E205" s="185">
        <v>3604</v>
      </c>
      <c r="F205" s="88"/>
      <c r="G205" s="171">
        <v>3111</v>
      </c>
      <c r="H205" s="171">
        <v>3201</v>
      </c>
      <c r="I205" s="161">
        <v>2768</v>
      </c>
      <c r="J205" s="172">
        <v>3412</v>
      </c>
      <c r="K205" s="88"/>
      <c r="L205" s="170">
        <v>3147</v>
      </c>
      <c r="M205" s="171">
        <v>2958</v>
      </c>
      <c r="N205" s="171">
        <v>2625</v>
      </c>
      <c r="O205" s="88"/>
      <c r="P205" s="57"/>
      <c r="Q205" s="57"/>
      <c r="S205" s="88"/>
    </row>
    <row r="206" spans="1:21" ht="15" x14ac:dyDescent="0.25">
      <c r="A206" s="10" t="s">
        <v>19</v>
      </c>
      <c r="B206" s="170">
        <v>1461</v>
      </c>
      <c r="C206" s="171">
        <v>1404</v>
      </c>
      <c r="D206" s="161">
        <v>1270</v>
      </c>
      <c r="E206" s="185">
        <v>1247</v>
      </c>
      <c r="F206" s="88"/>
      <c r="G206" s="171">
        <v>1236</v>
      </c>
      <c r="H206" s="171">
        <v>1321</v>
      </c>
      <c r="I206" s="161">
        <v>1274</v>
      </c>
      <c r="J206" s="172">
        <v>1417</v>
      </c>
      <c r="K206" s="88"/>
      <c r="L206" s="170">
        <v>1617</v>
      </c>
      <c r="M206" s="171">
        <v>1522</v>
      </c>
      <c r="N206" s="171">
        <v>1526</v>
      </c>
      <c r="O206" s="88"/>
      <c r="P206" s="57"/>
      <c r="Q206" s="57"/>
      <c r="S206" s="88"/>
    </row>
    <row r="207" spans="1:21" ht="15" x14ac:dyDescent="0.25">
      <c r="A207" s="10" t="s">
        <v>163</v>
      </c>
      <c r="B207" s="170">
        <v>5898</v>
      </c>
      <c r="C207" s="171">
        <v>6078</v>
      </c>
      <c r="D207" s="161">
        <v>5837</v>
      </c>
      <c r="E207" s="185">
        <v>5898</v>
      </c>
      <c r="F207" s="88"/>
      <c r="G207" s="171">
        <v>5797</v>
      </c>
      <c r="H207" s="171">
        <v>5402</v>
      </c>
      <c r="I207" s="161">
        <v>5251</v>
      </c>
      <c r="J207" s="172">
        <v>5750</v>
      </c>
      <c r="K207" s="88"/>
      <c r="L207" s="170">
        <v>5294</v>
      </c>
      <c r="M207" s="171">
        <v>5401</v>
      </c>
      <c r="N207" s="171">
        <v>5329</v>
      </c>
      <c r="O207" s="88"/>
      <c r="P207" s="57"/>
      <c r="Q207" s="57"/>
      <c r="S207" s="88"/>
    </row>
    <row r="209" spans="1:21" ht="17.25" customHeight="1" x14ac:dyDescent="0.25">
      <c r="A209" s="42" t="s">
        <v>134</v>
      </c>
      <c r="B209" s="42"/>
      <c r="C209" s="42"/>
      <c r="D209" s="42"/>
      <c r="E209" s="42"/>
      <c r="F209" s="42"/>
      <c r="G209" s="42"/>
      <c r="H209" s="42"/>
      <c r="I209" s="42"/>
      <c r="J209" s="42"/>
      <c r="K209" s="42"/>
      <c r="L209" s="42"/>
      <c r="M209" s="42"/>
      <c r="N209" s="42"/>
      <c r="O209" s="42"/>
      <c r="P209" s="42"/>
      <c r="Q209" s="42"/>
      <c r="R209" s="42"/>
      <c r="S209" s="42"/>
      <c r="T209" s="42"/>
      <c r="U209" s="42"/>
    </row>
    <row r="210" spans="1:21" s="57" customFormat="1" ht="6" customHeight="1" thickBot="1" x14ac:dyDescent="0.3">
      <c r="A210" s="56"/>
      <c r="B210" s="56"/>
      <c r="C210" s="56"/>
      <c r="D210" s="56"/>
      <c r="E210" s="56"/>
      <c r="F210" s="93"/>
      <c r="G210" s="56"/>
      <c r="H210" s="56"/>
      <c r="I210" s="56"/>
      <c r="J210" s="56"/>
      <c r="K210" s="93"/>
      <c r="L210" s="56"/>
      <c r="M210" s="56"/>
      <c r="N210" s="56"/>
      <c r="O210" s="93"/>
      <c r="S210" s="93"/>
    </row>
    <row r="211" spans="1:21" ht="15.75" thickTop="1" x14ac:dyDescent="0.25">
      <c r="A211" s="7" t="s">
        <v>72</v>
      </c>
      <c r="B211" s="227">
        <v>2016</v>
      </c>
      <c r="C211" s="228"/>
      <c r="D211" s="228"/>
      <c r="E211" s="229"/>
      <c r="F211" s="78"/>
      <c r="G211" s="227">
        <v>2017</v>
      </c>
      <c r="H211" s="228"/>
      <c r="I211" s="228"/>
      <c r="J211" s="229"/>
      <c r="K211" s="78"/>
      <c r="L211" s="225">
        <v>2018</v>
      </c>
      <c r="M211" s="226"/>
      <c r="N211" s="226"/>
      <c r="O211" s="78"/>
      <c r="P211" s="200">
        <v>2016</v>
      </c>
      <c r="Q211" s="201">
        <v>2017</v>
      </c>
      <c r="R211" s="202">
        <v>2018</v>
      </c>
      <c r="S211" s="78"/>
      <c r="T211" s="200">
        <v>2016</v>
      </c>
      <c r="U211" s="203">
        <v>2017</v>
      </c>
    </row>
    <row r="212" spans="1:21" ht="15" x14ac:dyDescent="0.25">
      <c r="A212" s="3"/>
      <c r="B212" s="26" t="s">
        <v>78</v>
      </c>
      <c r="C212" s="27" t="s">
        <v>79</v>
      </c>
      <c r="D212" s="28" t="s">
        <v>80</v>
      </c>
      <c r="E212" s="89" t="s">
        <v>81</v>
      </c>
      <c r="F212" s="79"/>
      <c r="G212" s="26" t="s">
        <v>78</v>
      </c>
      <c r="H212" s="27" t="s">
        <v>79</v>
      </c>
      <c r="I212" s="28" t="s">
        <v>80</v>
      </c>
      <c r="J212" s="89" t="s">
        <v>81</v>
      </c>
      <c r="K212" s="79"/>
      <c r="L212" s="26" t="s">
        <v>78</v>
      </c>
      <c r="M212" s="27" t="s">
        <v>79</v>
      </c>
      <c r="N212" s="27" t="s">
        <v>80</v>
      </c>
      <c r="O212" s="79"/>
      <c r="P212" s="58" t="s">
        <v>181</v>
      </c>
      <c r="Q212" s="29" t="s">
        <v>181</v>
      </c>
      <c r="R212" s="140" t="s">
        <v>181</v>
      </c>
      <c r="S212" s="79"/>
      <c r="T212" s="58" t="s">
        <v>133</v>
      </c>
      <c r="U212" s="28" t="s">
        <v>133</v>
      </c>
    </row>
    <row r="213" spans="1:21" ht="15" x14ac:dyDescent="0.25">
      <c r="A213" s="10" t="s">
        <v>0</v>
      </c>
      <c r="B213" s="100">
        <v>185.2</v>
      </c>
      <c r="C213" s="101">
        <v>191.1</v>
      </c>
      <c r="D213" s="102">
        <v>176</v>
      </c>
      <c r="E213" s="103">
        <v>179.9</v>
      </c>
      <c r="F213" s="80"/>
      <c r="G213" s="101">
        <v>195.7</v>
      </c>
      <c r="H213" s="101">
        <v>197.4</v>
      </c>
      <c r="I213" s="102">
        <v>195.4</v>
      </c>
      <c r="J213" s="108">
        <v>202.8</v>
      </c>
      <c r="K213" s="80"/>
      <c r="L213" s="100">
        <v>207.8</v>
      </c>
      <c r="M213" s="101">
        <v>202.9</v>
      </c>
      <c r="N213" s="101">
        <v>212.6</v>
      </c>
      <c r="O213" s="80"/>
      <c r="P213" s="100">
        <v>552.29999999999995</v>
      </c>
      <c r="Q213" s="101">
        <v>588.59999999999991</v>
      </c>
      <c r="R213" s="101">
        <v>623.4</v>
      </c>
      <c r="S213" s="80"/>
      <c r="T213" s="100">
        <v>732.2</v>
      </c>
      <c r="U213" s="101">
        <v>791.3</v>
      </c>
    </row>
    <row r="214" spans="1:21" ht="15" x14ac:dyDescent="0.25">
      <c r="A214" s="10" t="s">
        <v>1</v>
      </c>
      <c r="B214" s="100">
        <v>50.9</v>
      </c>
      <c r="C214" s="101">
        <v>52.1</v>
      </c>
      <c r="D214" s="102">
        <v>43.1</v>
      </c>
      <c r="E214" s="103">
        <v>46.9</v>
      </c>
      <c r="F214" s="80"/>
      <c r="G214" s="101">
        <v>49.8</v>
      </c>
      <c r="H214" s="101">
        <v>56.3</v>
      </c>
      <c r="I214" s="102">
        <v>44.8</v>
      </c>
      <c r="J214" s="108">
        <v>66.099999999999994</v>
      </c>
      <c r="K214" s="80"/>
      <c r="L214" s="100">
        <v>74.5</v>
      </c>
      <c r="M214" s="101">
        <v>71.5</v>
      </c>
      <c r="N214" s="101">
        <v>66.7</v>
      </c>
      <c r="O214" s="80"/>
      <c r="P214" s="100">
        <v>146</v>
      </c>
      <c r="Q214" s="101">
        <v>150.89999999999998</v>
      </c>
      <c r="R214" s="101">
        <v>212.60000000000002</v>
      </c>
      <c r="S214" s="80"/>
      <c r="T214" s="100">
        <v>192.9</v>
      </c>
      <c r="U214" s="101">
        <v>216.8</v>
      </c>
    </row>
    <row r="215" spans="1:21" ht="15" x14ac:dyDescent="0.25">
      <c r="A215" s="13" t="s">
        <v>2</v>
      </c>
      <c r="B215" s="104">
        <v>236.1</v>
      </c>
      <c r="C215" s="105">
        <v>243.1</v>
      </c>
      <c r="D215" s="106">
        <v>219.1</v>
      </c>
      <c r="E215" s="107">
        <v>226.8</v>
      </c>
      <c r="F215" s="81"/>
      <c r="G215" s="105">
        <v>245.5</v>
      </c>
      <c r="H215" s="105">
        <v>253.8</v>
      </c>
      <c r="I215" s="106">
        <v>240.2</v>
      </c>
      <c r="J215" s="110">
        <v>268.89999999999998</v>
      </c>
      <c r="K215" s="81"/>
      <c r="L215" s="104">
        <v>282.3</v>
      </c>
      <c r="M215" s="105">
        <v>274.39999999999998</v>
      </c>
      <c r="N215" s="105">
        <v>279.3</v>
      </c>
      <c r="O215" s="81"/>
      <c r="P215" s="104">
        <v>698.3</v>
      </c>
      <c r="Q215" s="105">
        <v>739.5</v>
      </c>
      <c r="R215" s="105">
        <v>835.99999999999989</v>
      </c>
      <c r="S215" s="81"/>
      <c r="T215" s="104">
        <v>925.1</v>
      </c>
      <c r="U215" s="105">
        <v>1008.1</v>
      </c>
    </row>
    <row r="216" spans="1:21" ht="21" x14ac:dyDescent="0.25">
      <c r="A216" s="14" t="s">
        <v>9</v>
      </c>
      <c r="B216" s="100">
        <v>14.2</v>
      </c>
      <c r="C216" s="101">
        <v>11.9</v>
      </c>
      <c r="D216" s="102">
        <v>19</v>
      </c>
      <c r="E216" s="103">
        <v>11.2</v>
      </c>
      <c r="F216" s="80"/>
      <c r="G216" s="101">
        <v>18.399999999999999</v>
      </c>
      <c r="H216" s="101">
        <v>1.3</v>
      </c>
      <c r="I216" s="102">
        <v>9.4</v>
      </c>
      <c r="J216" s="108">
        <v>100.3</v>
      </c>
      <c r="K216" s="80"/>
      <c r="L216" s="100">
        <v>15.3</v>
      </c>
      <c r="M216" s="101">
        <v>9.8000000000000007</v>
      </c>
      <c r="N216" s="101">
        <v>18.8</v>
      </c>
      <c r="O216" s="80"/>
      <c r="P216" s="100">
        <v>44.7</v>
      </c>
      <c r="Q216" s="101">
        <v>29</v>
      </c>
      <c r="R216" s="101">
        <v>44</v>
      </c>
      <c r="S216" s="80"/>
      <c r="T216" s="100">
        <v>55.8</v>
      </c>
      <c r="U216" s="101">
        <v>129.5</v>
      </c>
    </row>
    <row r="217" spans="1:21" ht="15" x14ac:dyDescent="0.25">
      <c r="A217" s="13" t="s">
        <v>3</v>
      </c>
      <c r="B217" s="104">
        <v>250.4</v>
      </c>
      <c r="C217" s="105">
        <v>254.9</v>
      </c>
      <c r="D217" s="106">
        <v>238.1</v>
      </c>
      <c r="E217" s="107">
        <v>237.8</v>
      </c>
      <c r="F217" s="81"/>
      <c r="G217" s="105">
        <v>263.89999999999998</v>
      </c>
      <c r="H217" s="105">
        <v>254.8</v>
      </c>
      <c r="I217" s="106">
        <v>249.6</v>
      </c>
      <c r="J217" s="110">
        <v>369.2</v>
      </c>
      <c r="K217" s="81"/>
      <c r="L217" s="104">
        <v>297.60000000000002</v>
      </c>
      <c r="M217" s="105">
        <v>284.2</v>
      </c>
      <c r="N217" s="105">
        <v>298.10000000000002</v>
      </c>
      <c r="O217" s="81"/>
      <c r="P217" s="104">
        <v>743.00000000000011</v>
      </c>
      <c r="Q217" s="105">
        <v>768.5</v>
      </c>
      <c r="R217" s="105">
        <v>880.00000000000011</v>
      </c>
      <c r="S217" s="81"/>
      <c r="T217" s="104">
        <v>980.9</v>
      </c>
      <c r="U217" s="105">
        <v>1137.5999999999999</v>
      </c>
    </row>
    <row r="218" spans="1:21" ht="15" x14ac:dyDescent="0.25">
      <c r="A218" s="13" t="s">
        <v>4</v>
      </c>
      <c r="B218" s="104">
        <v>-104</v>
      </c>
      <c r="C218" s="105">
        <v>-111.3</v>
      </c>
      <c r="D218" s="106">
        <v>-102.7</v>
      </c>
      <c r="E218" s="107">
        <v>-121.4</v>
      </c>
      <c r="F218" s="81"/>
      <c r="G218" s="105">
        <v>-107.4</v>
      </c>
      <c r="H218" s="105">
        <v>-110.5</v>
      </c>
      <c r="I218" s="106">
        <v>-102.9</v>
      </c>
      <c r="J218" s="110">
        <v>-207.7</v>
      </c>
      <c r="K218" s="81"/>
      <c r="L218" s="104">
        <v>-130</v>
      </c>
      <c r="M218" s="105">
        <v>-124.8</v>
      </c>
      <c r="N218" s="105">
        <v>-126.6</v>
      </c>
      <c r="O218" s="81"/>
      <c r="P218" s="104">
        <v>-318.2</v>
      </c>
      <c r="Q218" s="105">
        <v>-321.09999999999997</v>
      </c>
      <c r="R218" s="105">
        <v>-381.4</v>
      </c>
      <c r="S218" s="81"/>
      <c r="T218" s="104">
        <v>-439.5</v>
      </c>
      <c r="U218" s="105">
        <v>-528.70000000000005</v>
      </c>
    </row>
    <row r="219" spans="1:21" ht="15" x14ac:dyDescent="0.25">
      <c r="A219" s="10" t="s">
        <v>5</v>
      </c>
      <c r="B219" s="100">
        <v>-16.399999999999999</v>
      </c>
      <c r="C219" s="101">
        <v>-17.600000000000001</v>
      </c>
      <c r="D219" s="102">
        <v>-5.9</v>
      </c>
      <c r="E219" s="103">
        <v>-6.2</v>
      </c>
      <c r="F219" s="80"/>
      <c r="G219" s="101">
        <v>-25.2</v>
      </c>
      <c r="H219" s="101">
        <v>-2.8</v>
      </c>
      <c r="I219" s="102">
        <v>-1.7</v>
      </c>
      <c r="J219" s="108">
        <v>-4</v>
      </c>
      <c r="K219" s="80"/>
      <c r="L219" s="100">
        <v>-36.700000000000003</v>
      </c>
      <c r="M219" s="101">
        <v>-2.8</v>
      </c>
      <c r="N219" s="101">
        <v>-2.1</v>
      </c>
      <c r="O219" s="80"/>
      <c r="P219" s="100">
        <v>-39.800000000000004</v>
      </c>
      <c r="Q219" s="101">
        <v>-29.799999999999997</v>
      </c>
      <c r="R219" s="101">
        <v>-41.6</v>
      </c>
      <c r="S219" s="80"/>
      <c r="T219" s="100">
        <v>-46.1</v>
      </c>
      <c r="U219" s="101">
        <v>-33.799999999999997</v>
      </c>
    </row>
    <row r="220" spans="1:21" ht="15" x14ac:dyDescent="0.25">
      <c r="A220" s="10" t="s">
        <v>10</v>
      </c>
      <c r="B220" s="100">
        <v>-8.6</v>
      </c>
      <c r="C220" s="101">
        <v>-7.2</v>
      </c>
      <c r="D220" s="102">
        <v>-9</v>
      </c>
      <c r="E220" s="103">
        <v>-17.8</v>
      </c>
      <c r="F220" s="80"/>
      <c r="G220" s="101">
        <v>-11.1</v>
      </c>
      <c r="H220" s="101">
        <v>-15.6</v>
      </c>
      <c r="I220" s="102">
        <v>-17</v>
      </c>
      <c r="J220" s="108">
        <v>-18.2</v>
      </c>
      <c r="K220" s="80"/>
      <c r="L220" s="100">
        <v>-15.8</v>
      </c>
      <c r="M220" s="101">
        <v>-4.9000000000000004</v>
      </c>
      <c r="N220" s="101">
        <v>-11.3</v>
      </c>
      <c r="O220" s="80"/>
      <c r="P220" s="100">
        <v>-24.9</v>
      </c>
      <c r="Q220" s="101">
        <v>-43.7</v>
      </c>
      <c r="R220" s="101">
        <v>-31.900000000000006</v>
      </c>
      <c r="S220" s="80"/>
      <c r="T220" s="100">
        <v>-42.7</v>
      </c>
      <c r="U220" s="101">
        <v>-61.9</v>
      </c>
    </row>
    <row r="221" spans="1:21" ht="15" x14ac:dyDescent="0.25">
      <c r="A221" s="13" t="s">
        <v>6</v>
      </c>
      <c r="B221" s="104">
        <v>121.6</v>
      </c>
      <c r="C221" s="105">
        <v>122.6</v>
      </c>
      <c r="D221" s="106">
        <v>122.4</v>
      </c>
      <c r="E221" s="107">
        <v>94.3</v>
      </c>
      <c r="F221" s="81"/>
      <c r="G221" s="105">
        <v>121.3</v>
      </c>
      <c r="H221" s="105">
        <v>127</v>
      </c>
      <c r="I221" s="106">
        <v>128.9</v>
      </c>
      <c r="J221" s="110">
        <v>140.4</v>
      </c>
      <c r="K221" s="81"/>
      <c r="L221" s="104">
        <v>116.2</v>
      </c>
      <c r="M221" s="105">
        <v>152.69999999999999</v>
      </c>
      <c r="N221" s="105">
        <v>159.80000000000001</v>
      </c>
      <c r="O221" s="81"/>
      <c r="P221" s="104">
        <v>366.5</v>
      </c>
      <c r="Q221" s="105">
        <v>376.9</v>
      </c>
      <c r="R221" s="105">
        <v>429.00000000000006</v>
      </c>
      <c r="S221" s="81"/>
      <c r="T221" s="104">
        <v>460.7</v>
      </c>
      <c r="U221" s="105">
        <v>517.5</v>
      </c>
    </row>
    <row r="222" spans="1:21" ht="15.75" thickBot="1" x14ac:dyDescent="0.3">
      <c r="A222" s="4"/>
      <c r="B222" s="4"/>
      <c r="C222" s="4"/>
      <c r="D222" s="4"/>
      <c r="E222" s="4"/>
      <c r="F222" s="95"/>
      <c r="G222" s="4"/>
      <c r="H222" s="4"/>
      <c r="I222" s="4"/>
      <c r="J222" s="5"/>
      <c r="K222" s="95"/>
      <c r="O222" s="95"/>
      <c r="S222" s="95"/>
    </row>
    <row r="223" spans="1:21" ht="15.75" thickTop="1" x14ac:dyDescent="0.25">
      <c r="A223" s="7" t="s">
        <v>73</v>
      </c>
      <c r="B223" s="227">
        <v>2016</v>
      </c>
      <c r="C223" s="228"/>
      <c r="D223" s="228"/>
      <c r="E223" s="229"/>
      <c r="F223" s="78"/>
      <c r="G223" s="227">
        <v>2017</v>
      </c>
      <c r="H223" s="228"/>
      <c r="I223" s="228"/>
      <c r="J223" s="229"/>
      <c r="K223" s="78"/>
      <c r="L223" s="225">
        <v>2018</v>
      </c>
      <c r="M223" s="226"/>
      <c r="N223" s="226"/>
      <c r="O223" s="78"/>
      <c r="P223" s="200">
        <v>2016</v>
      </c>
      <c r="Q223" s="201">
        <v>2017</v>
      </c>
      <c r="R223" s="202">
        <v>2018</v>
      </c>
      <c r="S223" s="78"/>
      <c r="T223" s="200">
        <v>2016</v>
      </c>
      <c r="U223" s="203">
        <v>2017</v>
      </c>
    </row>
    <row r="224" spans="1:21" ht="15" x14ac:dyDescent="0.25">
      <c r="A224" s="4"/>
      <c r="B224" s="26" t="s">
        <v>78</v>
      </c>
      <c r="C224" s="27" t="s">
        <v>79</v>
      </c>
      <c r="D224" s="28" t="s">
        <v>80</v>
      </c>
      <c r="E224" s="89" t="s">
        <v>81</v>
      </c>
      <c r="F224" s="79"/>
      <c r="G224" s="26" t="s">
        <v>78</v>
      </c>
      <c r="H224" s="27" t="s">
        <v>79</v>
      </c>
      <c r="I224" s="28" t="s">
        <v>80</v>
      </c>
      <c r="J224" s="89" t="s">
        <v>81</v>
      </c>
      <c r="K224" s="79"/>
      <c r="L224" s="26" t="s">
        <v>78</v>
      </c>
      <c r="M224" s="27" t="s">
        <v>79</v>
      </c>
      <c r="N224" s="27" t="s">
        <v>80</v>
      </c>
      <c r="O224" s="79"/>
      <c r="P224" s="58" t="s">
        <v>181</v>
      </c>
      <c r="Q224" s="29" t="s">
        <v>181</v>
      </c>
      <c r="R224" s="140" t="s">
        <v>181</v>
      </c>
      <c r="S224" s="79"/>
      <c r="T224" s="58" t="s">
        <v>133</v>
      </c>
      <c r="U224" s="28" t="s">
        <v>133</v>
      </c>
    </row>
    <row r="225" spans="1:21" ht="15" x14ac:dyDescent="0.25">
      <c r="A225" s="10" t="s">
        <v>168</v>
      </c>
      <c r="B225" s="130">
        <v>0.28499999999999998</v>
      </c>
      <c r="C225" s="131">
        <v>0.16</v>
      </c>
      <c r="D225" s="132">
        <v>0.14599999999999999</v>
      </c>
      <c r="E225" s="133">
        <v>0.13800000000000001</v>
      </c>
      <c r="F225" s="86"/>
      <c r="G225" s="131">
        <v>0.13600000000000001</v>
      </c>
      <c r="H225" s="131">
        <v>0.14699999999999999</v>
      </c>
      <c r="I225" s="132">
        <v>0.13300000000000001</v>
      </c>
      <c r="J225" s="134">
        <v>0.219</v>
      </c>
      <c r="K225" s="86"/>
      <c r="L225" s="130">
        <v>0.115</v>
      </c>
      <c r="M225" s="131">
        <v>0.152</v>
      </c>
      <c r="N225" s="131">
        <v>0.15937579943719621</v>
      </c>
      <c r="O225" s="86"/>
      <c r="P225" s="130">
        <v>0.1904546993117455</v>
      </c>
      <c r="Q225" s="131">
        <v>0.1394669969587542</v>
      </c>
      <c r="R225" s="131">
        <v>0.14202030721166364</v>
      </c>
      <c r="S225" s="86"/>
      <c r="T225" s="130">
        <v>0.17599999999999999</v>
      </c>
      <c r="U225" s="131">
        <v>0.16</v>
      </c>
    </row>
    <row r="226" spans="1:21" ht="15" x14ac:dyDescent="0.25">
      <c r="A226" s="10" t="s">
        <v>169</v>
      </c>
      <c r="B226" s="130">
        <v>0.30099999999999999</v>
      </c>
      <c r="C226" s="131">
        <v>0.182</v>
      </c>
      <c r="D226" s="132">
        <v>0.17699999999999999</v>
      </c>
      <c r="E226" s="133">
        <v>0.16300000000000001</v>
      </c>
      <c r="F226" s="86"/>
      <c r="G226" s="131">
        <v>0.156</v>
      </c>
      <c r="H226" s="131">
        <v>0.17899999999999999</v>
      </c>
      <c r="I226" s="132">
        <v>0.17199999999999999</v>
      </c>
      <c r="J226" s="134">
        <v>0.26600000000000001</v>
      </c>
      <c r="K226" s="86"/>
      <c r="L226" s="130">
        <v>0.13</v>
      </c>
      <c r="M226" s="131">
        <v>0.183</v>
      </c>
      <c r="N226" s="131">
        <v>0.20161404502336117</v>
      </c>
      <c r="O226" s="86"/>
      <c r="P226" s="130">
        <v>0.21287149522888732</v>
      </c>
      <c r="Q226" s="131">
        <v>0.17099062488860373</v>
      </c>
      <c r="R226" s="131">
        <v>0.1681339215195238</v>
      </c>
      <c r="S226" s="86"/>
      <c r="T226" s="130">
        <v>0.189</v>
      </c>
      <c r="U226" s="131">
        <v>0.17899999999999999</v>
      </c>
    </row>
    <row r="227" spans="1:21" ht="15" x14ac:dyDescent="0.25">
      <c r="A227" s="10" t="s">
        <v>24</v>
      </c>
      <c r="B227" s="194">
        <v>2.3199999999999998E-2</v>
      </c>
      <c r="C227" s="195">
        <v>2.4400000000000002E-2</v>
      </c>
      <c r="D227" s="196">
        <v>2.3E-2</v>
      </c>
      <c r="E227" s="197">
        <v>2.23E-2</v>
      </c>
      <c r="F227" s="94"/>
      <c r="G227" s="195">
        <v>2.2200000000000001E-2</v>
      </c>
      <c r="H227" s="195">
        <v>2.2200000000000001E-2</v>
      </c>
      <c r="I227" s="196">
        <v>2.2599999999999999E-2</v>
      </c>
      <c r="J227" s="198">
        <v>2.24E-2</v>
      </c>
      <c r="K227" s="94"/>
      <c r="L227" s="194">
        <v>2.1499999999999998E-2</v>
      </c>
      <c r="M227" s="195">
        <v>2.1499999999999998E-2</v>
      </c>
      <c r="N227" s="195">
        <v>2.2812709478482369E-2</v>
      </c>
      <c r="O227" s="94"/>
      <c r="P227" s="194">
        <v>2.3518240156021782E-2</v>
      </c>
      <c r="Q227" s="195">
        <v>2.2311998385166273E-2</v>
      </c>
      <c r="R227" s="195">
        <v>2.1915535193083632E-2</v>
      </c>
      <c r="S227" s="94"/>
      <c r="T227" s="194">
        <v>2.3199999999999998E-2</v>
      </c>
      <c r="U227" s="195">
        <v>2.23E-2</v>
      </c>
    </row>
    <row r="228" spans="1:21" ht="15" x14ac:dyDescent="0.25">
      <c r="A228" s="10" t="s">
        <v>138</v>
      </c>
      <c r="B228" s="130">
        <v>0.41599999999999998</v>
      </c>
      <c r="C228" s="131">
        <v>0.437</v>
      </c>
      <c r="D228" s="132">
        <v>0.432</v>
      </c>
      <c r="E228" s="133">
        <v>0.51</v>
      </c>
      <c r="F228" s="86"/>
      <c r="G228" s="131">
        <v>0.40699999999999997</v>
      </c>
      <c r="H228" s="131">
        <v>0.434</v>
      </c>
      <c r="I228" s="132">
        <v>0.41299999999999998</v>
      </c>
      <c r="J228" s="134">
        <v>0.56299999999999994</v>
      </c>
      <c r="K228" s="86"/>
      <c r="L228" s="130">
        <v>0.437</v>
      </c>
      <c r="M228" s="131">
        <v>0.439</v>
      </c>
      <c r="N228" s="131">
        <v>0.42406972846128055</v>
      </c>
      <c r="O228" s="86"/>
      <c r="P228" s="130">
        <v>0.42807159197954514</v>
      </c>
      <c r="Q228" s="131">
        <v>0.4178269355888094</v>
      </c>
      <c r="R228" s="131">
        <v>0.43340909090909091</v>
      </c>
      <c r="S228" s="86"/>
      <c r="T228" s="130">
        <v>0.44800000000000001</v>
      </c>
      <c r="U228" s="131">
        <v>0.46500000000000002</v>
      </c>
    </row>
    <row r="229" spans="1:21" ht="15" x14ac:dyDescent="0.25">
      <c r="A229" s="10" t="s">
        <v>176</v>
      </c>
      <c r="B229" s="194">
        <v>1.1000000000000001E-3</v>
      </c>
      <c r="C229" s="195">
        <v>8.9999999999999998E-4</v>
      </c>
      <c r="D229" s="196">
        <v>1.1999999999999999E-3</v>
      </c>
      <c r="E229" s="197">
        <v>2.2000000000000001E-3</v>
      </c>
      <c r="F229" s="94"/>
      <c r="G229" s="195">
        <v>1.2999999999999999E-3</v>
      </c>
      <c r="H229" s="195">
        <v>1.8E-3</v>
      </c>
      <c r="I229" s="196">
        <v>2E-3</v>
      </c>
      <c r="J229" s="198">
        <v>2E-3</v>
      </c>
      <c r="K229" s="94"/>
      <c r="L229" s="194">
        <v>1.6000000000000001E-3</v>
      </c>
      <c r="M229" s="195">
        <v>5.0000000000000001E-4</v>
      </c>
      <c r="N229" s="195">
        <v>1.2012334093041961E-3</v>
      </c>
      <c r="O229" s="94"/>
      <c r="P229" s="194">
        <v>1.0603008869906614E-3</v>
      </c>
      <c r="Q229" s="195">
        <v>1.656531310621417E-3</v>
      </c>
      <c r="R229" s="195">
        <v>1.1214398021484888E-3</v>
      </c>
      <c r="S229" s="94"/>
      <c r="T229" s="194">
        <v>1.4E-3</v>
      </c>
      <c r="U229" s="195">
        <v>1.6999999999999999E-3</v>
      </c>
    </row>
    <row r="230" spans="1:21" ht="15" x14ac:dyDescent="0.25">
      <c r="A230" s="10" t="s">
        <v>28</v>
      </c>
      <c r="B230" s="130">
        <v>0.02</v>
      </c>
      <c r="C230" s="131">
        <v>0.02</v>
      </c>
      <c r="D230" s="132">
        <v>1.9E-2</v>
      </c>
      <c r="E230" s="133">
        <v>1.7000000000000001E-2</v>
      </c>
      <c r="F230" s="86"/>
      <c r="G230" s="131">
        <v>1.7999999999999999E-2</v>
      </c>
      <c r="H230" s="131">
        <v>1.9E-2</v>
      </c>
      <c r="I230" s="132">
        <v>0.02</v>
      </c>
      <c r="J230" s="134">
        <v>1.7999999999999999E-2</v>
      </c>
      <c r="K230" s="86"/>
      <c r="L230" s="130">
        <v>1.7999999999999999E-2</v>
      </c>
      <c r="M230" s="131">
        <v>1.7999999999999999E-2</v>
      </c>
      <c r="N230" s="131">
        <v>1.7232344405030634E-2</v>
      </c>
      <c r="O230" s="86"/>
      <c r="P230" s="130">
        <v>1.7557298070914551E-2</v>
      </c>
      <c r="Q230" s="131">
        <v>1.7605633802816902E-2</v>
      </c>
      <c r="R230" s="131">
        <v>1.7232344405030634E-2</v>
      </c>
      <c r="S230" s="86"/>
      <c r="T230" s="130">
        <v>0</v>
      </c>
      <c r="U230" s="131">
        <v>0</v>
      </c>
    </row>
    <row r="231" spans="1:21" ht="15.75" thickBot="1" x14ac:dyDescent="0.3">
      <c r="A231" s="4"/>
      <c r="B231" s="4"/>
      <c r="C231" s="4"/>
      <c r="D231" s="4"/>
      <c r="E231" s="4"/>
      <c r="F231" s="95"/>
      <c r="G231" s="4"/>
      <c r="H231" s="4"/>
      <c r="I231" s="4"/>
      <c r="J231" s="5"/>
      <c r="K231" s="95"/>
      <c r="O231" s="95"/>
      <c r="S231" s="95"/>
    </row>
    <row r="232" spans="1:21" ht="15.75" thickTop="1" x14ac:dyDescent="0.25">
      <c r="A232" s="7" t="s">
        <v>74</v>
      </c>
      <c r="B232" s="227">
        <v>2016</v>
      </c>
      <c r="C232" s="228"/>
      <c r="D232" s="228"/>
      <c r="E232" s="229"/>
      <c r="F232" s="78"/>
      <c r="G232" s="227">
        <v>2017</v>
      </c>
      <c r="H232" s="228"/>
      <c r="I232" s="228"/>
      <c r="J232" s="229"/>
      <c r="K232" s="78"/>
      <c r="L232" s="225">
        <v>2018</v>
      </c>
      <c r="M232" s="226"/>
      <c r="N232" s="226"/>
      <c r="O232" s="78"/>
      <c r="S232" s="78"/>
    </row>
    <row r="233" spans="1:21" ht="15" x14ac:dyDescent="0.25">
      <c r="A233" s="4"/>
      <c r="B233" s="26" t="s">
        <v>78</v>
      </c>
      <c r="C233" s="27" t="s">
        <v>79</v>
      </c>
      <c r="D233" s="28" t="s">
        <v>80</v>
      </c>
      <c r="E233" s="89" t="s">
        <v>81</v>
      </c>
      <c r="F233" s="79"/>
      <c r="G233" s="26" t="s">
        <v>78</v>
      </c>
      <c r="H233" s="27" t="s">
        <v>79</v>
      </c>
      <c r="I233" s="28" t="s">
        <v>80</v>
      </c>
      <c r="J233" s="89" t="s">
        <v>81</v>
      </c>
      <c r="K233" s="79"/>
      <c r="L233" s="26" t="s">
        <v>78</v>
      </c>
      <c r="M233" s="27" t="s">
        <v>79</v>
      </c>
      <c r="N233" s="27" t="s">
        <v>80</v>
      </c>
      <c r="O233" s="79"/>
      <c r="S233" s="79"/>
    </row>
    <row r="234" spans="1:21" ht="15" x14ac:dyDescent="0.25">
      <c r="A234" s="10" t="s">
        <v>76</v>
      </c>
      <c r="B234" s="170">
        <v>35326</v>
      </c>
      <c r="C234" s="171">
        <v>34729</v>
      </c>
      <c r="D234" s="161">
        <v>34397</v>
      </c>
      <c r="E234" s="185">
        <v>39761</v>
      </c>
      <c r="F234" s="88"/>
      <c r="G234" s="171">
        <v>40559</v>
      </c>
      <c r="H234" s="171">
        <v>39731</v>
      </c>
      <c r="I234" s="161">
        <v>38368</v>
      </c>
      <c r="J234" s="172">
        <v>46071</v>
      </c>
      <c r="K234" s="88"/>
      <c r="L234" s="170">
        <v>44952</v>
      </c>
      <c r="M234" s="171">
        <v>44283</v>
      </c>
      <c r="N234" s="171">
        <v>44879</v>
      </c>
      <c r="O234" s="88"/>
      <c r="S234" s="88"/>
    </row>
    <row r="235" spans="1:21" ht="15" x14ac:dyDescent="0.25">
      <c r="A235" s="10" t="s">
        <v>19</v>
      </c>
      <c r="B235" s="170">
        <v>16979</v>
      </c>
      <c r="C235" s="171">
        <v>16409</v>
      </c>
      <c r="D235" s="161">
        <v>16644</v>
      </c>
      <c r="E235" s="185">
        <v>19044</v>
      </c>
      <c r="F235" s="88"/>
      <c r="G235" s="171">
        <v>18961</v>
      </c>
      <c r="H235" s="171">
        <v>18039</v>
      </c>
      <c r="I235" s="161">
        <v>17811</v>
      </c>
      <c r="J235" s="172">
        <v>21490</v>
      </c>
      <c r="K235" s="88"/>
      <c r="L235" s="170">
        <v>21252</v>
      </c>
      <c r="M235" s="171">
        <v>20185</v>
      </c>
      <c r="N235" s="171">
        <v>20301</v>
      </c>
      <c r="O235" s="88"/>
      <c r="S235" s="88"/>
    </row>
    <row r="236" spans="1:21" ht="15" x14ac:dyDescent="0.25">
      <c r="A236" s="10" t="s">
        <v>164</v>
      </c>
      <c r="B236" s="170">
        <v>35326</v>
      </c>
      <c r="C236" s="171">
        <v>34729</v>
      </c>
      <c r="D236" s="161">
        <v>34397</v>
      </c>
      <c r="E236" s="185">
        <v>39761</v>
      </c>
      <c r="F236" s="88"/>
      <c r="G236" s="171">
        <v>40559</v>
      </c>
      <c r="H236" s="171">
        <v>39731</v>
      </c>
      <c r="I236" s="161">
        <v>38368</v>
      </c>
      <c r="J236" s="172">
        <v>46071</v>
      </c>
      <c r="K236" s="88"/>
      <c r="L236" s="170">
        <v>44952</v>
      </c>
      <c r="M236" s="171">
        <v>44283</v>
      </c>
      <c r="N236" s="171">
        <v>44880</v>
      </c>
      <c r="O236" s="88"/>
      <c r="S236" s="88"/>
    </row>
    <row r="238" spans="1:21" x14ac:dyDescent="0.3">
      <c r="A238" s="4" t="s">
        <v>165</v>
      </c>
    </row>
    <row r="239" spans="1:21" x14ac:dyDescent="0.3">
      <c r="A239" s="4" t="s">
        <v>141</v>
      </c>
    </row>
    <row r="241" spans="2:21" x14ac:dyDescent="0.3">
      <c r="B241" s="76"/>
      <c r="C241" s="76"/>
      <c r="D241" s="76"/>
      <c r="E241" s="76"/>
      <c r="F241" s="96"/>
      <c r="G241" s="76"/>
      <c r="H241" s="76"/>
      <c r="I241" s="76"/>
      <c r="J241" s="76"/>
      <c r="K241" s="96"/>
      <c r="L241" s="76"/>
      <c r="M241" s="76"/>
      <c r="N241" s="76"/>
      <c r="O241" s="96"/>
      <c r="P241" s="76"/>
      <c r="Q241" s="76"/>
      <c r="R241" s="76"/>
      <c r="S241" s="96"/>
      <c r="T241" s="76"/>
      <c r="U241" s="76"/>
    </row>
  </sheetData>
  <mergeCells count="72">
    <mergeCell ref="L223:N223"/>
    <mergeCell ref="L232:N232"/>
    <mergeCell ref="L153:N153"/>
    <mergeCell ref="L165:N165"/>
    <mergeCell ref="L174:N174"/>
    <mergeCell ref="L182:N182"/>
    <mergeCell ref="L194:N194"/>
    <mergeCell ref="L203:N203"/>
    <mergeCell ref="L211:N211"/>
    <mergeCell ref="L107:N107"/>
    <mergeCell ref="L116:N116"/>
    <mergeCell ref="L124:N124"/>
    <mergeCell ref="L136:N136"/>
    <mergeCell ref="L145:N145"/>
    <mergeCell ref="L57:N57"/>
    <mergeCell ref="L66:N66"/>
    <mergeCell ref="L78:N78"/>
    <mergeCell ref="L87:N87"/>
    <mergeCell ref="L95:N95"/>
    <mergeCell ref="L6:N6"/>
    <mergeCell ref="L18:N18"/>
    <mergeCell ref="L27:N27"/>
    <mergeCell ref="L36:N36"/>
    <mergeCell ref="L48:N48"/>
    <mergeCell ref="B36:E36"/>
    <mergeCell ref="G36:J36"/>
    <mergeCell ref="B48:E48"/>
    <mergeCell ref="G48:J48"/>
    <mergeCell ref="B6:E6"/>
    <mergeCell ref="G6:J6"/>
    <mergeCell ref="B27:E27"/>
    <mergeCell ref="G27:J27"/>
    <mergeCell ref="B18:E18"/>
    <mergeCell ref="G18:J18"/>
    <mergeCell ref="B78:E78"/>
    <mergeCell ref="G78:J78"/>
    <mergeCell ref="B87:E87"/>
    <mergeCell ref="G87:J87"/>
    <mergeCell ref="B57:E57"/>
    <mergeCell ref="G57:J57"/>
    <mergeCell ref="B66:E66"/>
    <mergeCell ref="G66:J66"/>
    <mergeCell ref="B116:E116"/>
    <mergeCell ref="G116:J116"/>
    <mergeCell ref="B124:E124"/>
    <mergeCell ref="G124:J124"/>
    <mergeCell ref="B95:E95"/>
    <mergeCell ref="G95:J95"/>
    <mergeCell ref="B107:E107"/>
    <mergeCell ref="G107:J107"/>
    <mergeCell ref="B153:E153"/>
    <mergeCell ref="G153:J153"/>
    <mergeCell ref="B165:E165"/>
    <mergeCell ref="G165:J165"/>
    <mergeCell ref="B136:E136"/>
    <mergeCell ref="G136:J136"/>
    <mergeCell ref="B145:E145"/>
    <mergeCell ref="G145:J145"/>
    <mergeCell ref="B194:E194"/>
    <mergeCell ref="G194:J194"/>
    <mergeCell ref="B203:E203"/>
    <mergeCell ref="G203:J203"/>
    <mergeCell ref="B174:E174"/>
    <mergeCell ref="G174:J174"/>
    <mergeCell ref="B182:E182"/>
    <mergeCell ref="G182:J182"/>
    <mergeCell ref="B232:E232"/>
    <mergeCell ref="G232:J232"/>
    <mergeCell ref="B211:E211"/>
    <mergeCell ref="G211:J211"/>
    <mergeCell ref="B223:E223"/>
    <mergeCell ref="G223:J223"/>
  </mergeCells>
  <conditionalFormatting sqref="E29:F30 C29:C30">
    <cfRule type="containsErrors" dxfId="629" priority="1230">
      <formula>ISERROR(C29)</formula>
    </cfRule>
  </conditionalFormatting>
  <conditionalFormatting sqref="J29:J30 H29:H30">
    <cfRule type="containsErrors" dxfId="628" priority="1229">
      <formula>ISERROR(H29)</formula>
    </cfRule>
  </conditionalFormatting>
  <conditionalFormatting sqref="E38:F46 C38:C46">
    <cfRule type="containsErrors" dxfId="627" priority="1218">
      <formula>ISERROR(C38)</formula>
    </cfRule>
  </conditionalFormatting>
  <conditionalFormatting sqref="J38:J46 H38:H46">
    <cfRule type="containsErrors" dxfId="626" priority="1217">
      <formula>ISERROR(H38)</formula>
    </cfRule>
  </conditionalFormatting>
  <conditionalFormatting sqref="E59:F60 C59:C60">
    <cfRule type="containsErrors" dxfId="625" priority="1203">
      <formula>ISERROR(C59)</formula>
    </cfRule>
  </conditionalFormatting>
  <conditionalFormatting sqref="J68:J76">
    <cfRule type="containsErrors" dxfId="624" priority="1190">
      <formula>ISERROR(J68)</formula>
    </cfRule>
  </conditionalFormatting>
  <conditionalFormatting sqref="E126:F129 C126:C129 C132:C134 E132:F134">
    <cfRule type="containsErrors" dxfId="623" priority="1137">
      <formula>ISERROR(C126)</formula>
    </cfRule>
  </conditionalFormatting>
  <conditionalFormatting sqref="J59:J60 H59:H60">
    <cfRule type="containsErrors" dxfId="622" priority="1202">
      <formula>ISERROR(H59)</formula>
    </cfRule>
  </conditionalFormatting>
  <conditionalFormatting sqref="F68:F76">
    <cfRule type="containsErrors" dxfId="621" priority="1191">
      <formula>ISERROR(F68)</formula>
    </cfRule>
  </conditionalFormatting>
  <conditionalFormatting sqref="E155:F163 C155:C163">
    <cfRule type="containsErrors" dxfId="620" priority="1110">
      <formula>ISERROR(C155)</formula>
    </cfRule>
  </conditionalFormatting>
  <conditionalFormatting sqref="J155:J163 H155:H163">
    <cfRule type="containsErrors" dxfId="619" priority="1109">
      <formula>ISERROR(H155)</formula>
    </cfRule>
  </conditionalFormatting>
  <conditionalFormatting sqref="F89:F91">
    <cfRule type="containsErrors" dxfId="618" priority="1176">
      <formula>ISERROR(F89)</formula>
    </cfRule>
  </conditionalFormatting>
  <conditionalFormatting sqref="J89:J91 H89:H91">
    <cfRule type="containsErrors" dxfId="617" priority="1175">
      <formula>ISERROR(H89)</formula>
    </cfRule>
  </conditionalFormatting>
  <conditionalFormatting sqref="E97:F105 C97:C105">
    <cfRule type="containsErrors" dxfId="616" priority="1164">
      <formula>ISERROR(C97)</formula>
    </cfRule>
  </conditionalFormatting>
  <conditionalFormatting sqref="J97:J105 H97:H105">
    <cfRule type="containsErrors" dxfId="615" priority="1163">
      <formula>ISERROR(H97)</formula>
    </cfRule>
  </conditionalFormatting>
  <conditionalFormatting sqref="J184:J186 H184:H186 H188:H192 J188:J192">
    <cfRule type="containsErrors" dxfId="614" priority="1082">
      <formula>ISERROR(H184)</formula>
    </cfRule>
  </conditionalFormatting>
  <conditionalFormatting sqref="E118:F120 C118:C120">
    <cfRule type="containsErrors" dxfId="613" priority="1149">
      <formula>ISERROR(C118)</formula>
    </cfRule>
  </conditionalFormatting>
  <conditionalFormatting sqref="E147:F149 C147:C149">
    <cfRule type="containsErrors" dxfId="612" priority="1122">
      <formula>ISERROR(C147)</formula>
    </cfRule>
  </conditionalFormatting>
  <conditionalFormatting sqref="J147:J149 H147:H149">
    <cfRule type="containsErrors" dxfId="611" priority="1121">
      <formula>ISERROR(H147)</formula>
    </cfRule>
  </conditionalFormatting>
  <conditionalFormatting sqref="J176:J178 H176:H178">
    <cfRule type="containsErrors" dxfId="610" priority="1094">
      <formula>ISERROR(H176)</formula>
    </cfRule>
  </conditionalFormatting>
  <conditionalFormatting sqref="E184:F186 C184:C186 C188:C192 E188:F192">
    <cfRule type="containsErrors" dxfId="609" priority="1083">
      <formula>ISERROR(C184)</formula>
    </cfRule>
  </conditionalFormatting>
  <conditionalFormatting sqref="J80:J81 J83:J84">
    <cfRule type="containsErrors" dxfId="608" priority="1002">
      <formula>ISERROR(J80)</formula>
    </cfRule>
  </conditionalFormatting>
  <conditionalFormatting sqref="E205:F207 C205:C207">
    <cfRule type="containsErrors" dxfId="607" priority="1068">
      <formula>ISERROR(C205)</formula>
    </cfRule>
  </conditionalFormatting>
  <conditionalFormatting sqref="J205:J207 H205:H207">
    <cfRule type="containsErrors" dxfId="606" priority="1067">
      <formula>ISERROR(H205)</formula>
    </cfRule>
  </conditionalFormatting>
  <conditionalFormatting sqref="J138:J139 H138:H139 H141:H142 J141:J142">
    <cfRule type="containsErrors" dxfId="605" priority="990">
      <formula>ISERROR(H138)</formula>
    </cfRule>
  </conditionalFormatting>
  <conditionalFormatting sqref="E143:F143 C143">
    <cfRule type="containsErrors" dxfId="604" priority="989">
      <formula>ISERROR(C143)</formula>
    </cfRule>
  </conditionalFormatting>
  <conditionalFormatting sqref="E213:F221 C213:C221">
    <cfRule type="containsErrors" dxfId="603" priority="1056">
      <formula>ISERROR(C213)</formula>
    </cfRule>
  </conditionalFormatting>
  <conditionalFormatting sqref="J213:J221 H213:H221">
    <cfRule type="containsErrors" dxfId="602" priority="1055">
      <formula>ISERROR(H213)</formula>
    </cfRule>
  </conditionalFormatting>
  <conditionalFormatting sqref="C169 E169:F169">
    <cfRule type="containsErrors" dxfId="601" priority="981">
      <formula>ISERROR(C169)</formula>
    </cfRule>
  </conditionalFormatting>
  <conditionalFormatting sqref="H169 J169">
    <cfRule type="containsErrors" dxfId="600" priority="980">
      <formula>ISERROR(H169)</formula>
    </cfRule>
  </conditionalFormatting>
  <conditionalFormatting sqref="H198 J198">
    <cfRule type="containsErrors" dxfId="599" priority="974">
      <formula>ISERROR(H198)</formula>
    </cfRule>
  </conditionalFormatting>
  <conditionalFormatting sqref="E234:F236 C234:C236">
    <cfRule type="containsErrors" dxfId="598" priority="1041">
      <formula>ISERROR(C234)</formula>
    </cfRule>
  </conditionalFormatting>
  <conditionalFormatting sqref="E230:F230 C230">
    <cfRule type="containsErrors" dxfId="597" priority="971">
      <formula>ISERROR(C230)</formula>
    </cfRule>
  </conditionalFormatting>
  <conditionalFormatting sqref="J230 H230">
    <cfRule type="containsErrors" dxfId="596" priority="970">
      <formula>ISERROR(H230)</formula>
    </cfRule>
  </conditionalFormatting>
  <conditionalFormatting sqref="E8:F16 C8:C16">
    <cfRule type="containsErrors" dxfId="595" priority="1233">
      <formula>ISERROR(C8)</formula>
    </cfRule>
  </conditionalFormatting>
  <conditionalFormatting sqref="J8:J16 H8:H16">
    <cfRule type="containsErrors" dxfId="594" priority="1232">
      <formula>ISERROR(H8)</formula>
    </cfRule>
  </conditionalFormatting>
  <conditionalFormatting sqref="J118:J120 H118:H120">
    <cfRule type="containsErrors" dxfId="593" priority="1148">
      <formula>ISERROR(H118)</formula>
    </cfRule>
  </conditionalFormatting>
  <conditionalFormatting sqref="J126:J129 H126:H129 H132:H134 J132:J134">
    <cfRule type="containsErrors" dxfId="592" priority="1136">
      <formula>ISERROR(H126)</formula>
    </cfRule>
  </conditionalFormatting>
  <conditionalFormatting sqref="E176:F178 C176:C178">
    <cfRule type="containsErrors" dxfId="591" priority="1095">
      <formula>ISERROR(C176)</formula>
    </cfRule>
  </conditionalFormatting>
  <conditionalFormatting sqref="J234:J236 H234:H236">
    <cfRule type="containsErrors" dxfId="590" priority="1040">
      <formula>ISERROR(H234)</formula>
    </cfRule>
  </conditionalFormatting>
  <conditionalFormatting sqref="E50:F51 C50:C51 C53:C54 E53:F54">
    <cfRule type="containsErrors" dxfId="589" priority="1015">
      <formula>ISERROR(C50)</formula>
    </cfRule>
  </conditionalFormatting>
  <conditionalFormatting sqref="H52 J52">
    <cfRule type="containsErrors" dxfId="588" priority="1010">
      <formula>ISERROR(H52)</formula>
    </cfRule>
  </conditionalFormatting>
  <conditionalFormatting sqref="E20:F21 C20:C21 C23:C24 E23:F24">
    <cfRule type="containsErrors" dxfId="587" priority="1009">
      <formula>ISERROR(C20)</formula>
    </cfRule>
  </conditionalFormatting>
  <conditionalFormatting sqref="J20:J21 H20:H21 H23:H24 J23:J24">
    <cfRule type="containsErrors" dxfId="586" priority="1008">
      <formula>ISERROR(H20)</formula>
    </cfRule>
  </conditionalFormatting>
  <conditionalFormatting sqref="C22 E22:F22">
    <cfRule type="containsErrors" dxfId="585" priority="1005">
      <formula>ISERROR(C22)</formula>
    </cfRule>
  </conditionalFormatting>
  <conditionalFormatting sqref="F82">
    <cfRule type="containsErrors" dxfId="584" priority="999">
      <formula>ISERROR(F82)</formula>
    </cfRule>
  </conditionalFormatting>
  <conditionalFormatting sqref="J82">
    <cfRule type="containsErrors" dxfId="583" priority="998">
      <formula>ISERROR(J82)</formula>
    </cfRule>
  </conditionalFormatting>
  <conditionalFormatting sqref="C111 E111:F111">
    <cfRule type="containsErrors" dxfId="582" priority="993">
      <formula>ISERROR(C111)</formula>
    </cfRule>
  </conditionalFormatting>
  <conditionalFormatting sqref="J143 H143">
    <cfRule type="containsErrors" dxfId="581" priority="988">
      <formula>ISERROR(H143)</formula>
    </cfRule>
  </conditionalFormatting>
  <conditionalFormatting sqref="C140 E140:F140">
    <cfRule type="containsErrors" dxfId="580" priority="987">
      <formula>ISERROR(C140)</formula>
    </cfRule>
  </conditionalFormatting>
  <conditionalFormatting sqref="H140 J140">
    <cfRule type="containsErrors" dxfId="579" priority="986">
      <formula>ISERROR(H140)</formula>
    </cfRule>
  </conditionalFormatting>
  <conditionalFormatting sqref="J172 H172">
    <cfRule type="containsErrors" dxfId="578" priority="982">
      <formula>ISERROR(H172)</formula>
    </cfRule>
  </conditionalFormatting>
  <conditionalFormatting sqref="E196:F197 C196:C197 C199:C200 E199:F200">
    <cfRule type="containsErrors" dxfId="577" priority="979">
      <formula>ISERROR(C196)</formula>
    </cfRule>
  </conditionalFormatting>
  <conditionalFormatting sqref="C198 E198:F198">
    <cfRule type="containsErrors" dxfId="576" priority="975">
      <formula>ISERROR(C198)</formula>
    </cfRule>
  </conditionalFormatting>
  <conditionalFormatting sqref="E225:F226 C225:C226 C228:C229 E228:F229">
    <cfRule type="containsErrors" dxfId="575" priority="973">
      <formula>ISERROR(C225)</formula>
    </cfRule>
  </conditionalFormatting>
  <conditionalFormatting sqref="C227 E227:F227">
    <cfRule type="containsErrors" dxfId="574" priority="969">
      <formula>ISERROR(C227)</formula>
    </cfRule>
  </conditionalFormatting>
  <conditionalFormatting sqref="H227 J227">
    <cfRule type="containsErrors" dxfId="573" priority="968">
      <formula>ISERROR(H227)</formula>
    </cfRule>
  </conditionalFormatting>
  <conditionalFormatting sqref="C52 E52:F52">
    <cfRule type="containsErrors" dxfId="572" priority="1011">
      <formula>ISERROR(C52)</formula>
    </cfRule>
  </conditionalFormatting>
  <conditionalFormatting sqref="F80:F81 F83:F84">
    <cfRule type="containsErrors" dxfId="571" priority="1003">
      <formula>ISERROR(F80)</formula>
    </cfRule>
  </conditionalFormatting>
  <conditionalFormatting sqref="H111 J111">
    <cfRule type="containsErrors" dxfId="570" priority="992">
      <formula>ISERROR(H111)</formula>
    </cfRule>
  </conditionalFormatting>
  <conditionalFormatting sqref="E138:F139 C138:C139 C141:C142 E141:F142">
    <cfRule type="containsErrors" dxfId="569" priority="991">
      <formula>ISERROR(C138)</formula>
    </cfRule>
  </conditionalFormatting>
  <conditionalFormatting sqref="E172:F172 C172">
    <cfRule type="containsErrors" dxfId="568" priority="983">
      <formula>ISERROR(C172)</formula>
    </cfRule>
  </conditionalFormatting>
  <conditionalFormatting sqref="J50:J51 H50:H51 H53:H54 J53:J54">
    <cfRule type="containsErrors" dxfId="567" priority="1014">
      <formula>ISERROR(H50)</formula>
    </cfRule>
  </conditionalFormatting>
  <conditionalFormatting sqref="H22 J22">
    <cfRule type="containsErrors" dxfId="566" priority="1004">
      <formula>ISERROR(H22)</formula>
    </cfRule>
  </conditionalFormatting>
  <conditionalFormatting sqref="E109:F110 C109:C110 C112:C113 E112:F113">
    <cfRule type="containsErrors" dxfId="565" priority="997">
      <formula>ISERROR(C109)</formula>
    </cfRule>
  </conditionalFormatting>
  <conditionalFormatting sqref="J109:J110 H109:H110 H112:H113 J112:J113">
    <cfRule type="containsErrors" dxfId="564" priority="996">
      <formula>ISERROR(H109)</formula>
    </cfRule>
  </conditionalFormatting>
  <conditionalFormatting sqref="E167:F168 C167:C168 C170:C171 E170:F171">
    <cfRule type="containsErrors" dxfId="563" priority="985">
      <formula>ISERROR(C167)</formula>
    </cfRule>
  </conditionalFormatting>
  <conditionalFormatting sqref="J167:J168 H167:H168 H170:H171 J170:J171">
    <cfRule type="containsErrors" dxfId="562" priority="984">
      <formula>ISERROR(H167)</formula>
    </cfRule>
  </conditionalFormatting>
  <conditionalFormatting sqref="J196:J197 H196:H197 H199:H200 J199:J200">
    <cfRule type="containsErrors" dxfId="561" priority="978">
      <formula>ISERROR(H196)</formula>
    </cfRule>
  </conditionalFormatting>
  <conditionalFormatting sqref="E201:F201 C201">
    <cfRule type="containsErrors" dxfId="560" priority="977">
      <formula>ISERROR(C201)</formula>
    </cfRule>
  </conditionalFormatting>
  <conditionalFormatting sqref="J201 H201">
    <cfRule type="containsErrors" dxfId="559" priority="976">
      <formula>ISERROR(H201)</formula>
    </cfRule>
  </conditionalFormatting>
  <conditionalFormatting sqref="J225:J226 H225:H226 H228:H229 J228:J229">
    <cfRule type="containsErrors" dxfId="558" priority="972">
      <formula>ISERROR(H225)</formula>
    </cfRule>
  </conditionalFormatting>
  <conditionalFormatting sqref="E130:F130 C130">
    <cfRule type="containsErrors" dxfId="557" priority="967">
      <formula>ISERROR(C130)</formula>
    </cfRule>
  </conditionalFormatting>
  <conditionalFormatting sqref="J130 H130">
    <cfRule type="containsErrors" dxfId="556" priority="966">
      <formula>ISERROR(H130)</formula>
    </cfRule>
  </conditionalFormatting>
  <conditionalFormatting sqref="E131:F131 C131">
    <cfRule type="containsErrors" dxfId="555" priority="965">
      <formula>ISERROR(C131)</formula>
    </cfRule>
  </conditionalFormatting>
  <conditionalFormatting sqref="J131 H131">
    <cfRule type="containsErrors" dxfId="554" priority="964">
      <formula>ISERROR(H131)</formula>
    </cfRule>
  </conditionalFormatting>
  <conditionalFormatting sqref="C55 E55:F55">
    <cfRule type="containsErrors" dxfId="553" priority="963">
      <formula>ISERROR(C55)</formula>
    </cfRule>
  </conditionalFormatting>
  <conditionalFormatting sqref="H55 J55">
    <cfRule type="containsErrors" dxfId="552" priority="962">
      <formula>ISERROR(H55)</formula>
    </cfRule>
  </conditionalFormatting>
  <conditionalFormatting sqref="J187 H187">
    <cfRule type="containsErrors" dxfId="551" priority="960">
      <formula>ISERROR(H187)</formula>
    </cfRule>
  </conditionalFormatting>
  <conditionalFormatting sqref="E187:F187 C187">
    <cfRule type="containsErrors" dxfId="550" priority="961">
      <formula>ISERROR(C187)</formula>
    </cfRule>
  </conditionalFormatting>
  <conditionalFormatting sqref="M8:M16">
    <cfRule type="containsErrors" dxfId="549" priority="958">
      <formula>ISERROR(M8)</formula>
    </cfRule>
  </conditionalFormatting>
  <conditionalFormatting sqref="M20:M21 M23:M24">
    <cfRule type="containsErrors" dxfId="548" priority="956">
      <formula>ISERROR(M20)</formula>
    </cfRule>
  </conditionalFormatting>
  <conditionalFormatting sqref="M22">
    <cfRule type="containsErrors" dxfId="547" priority="954">
      <formula>ISERROR(M22)</formula>
    </cfRule>
  </conditionalFormatting>
  <conditionalFormatting sqref="M29:M30">
    <cfRule type="containsErrors" dxfId="546" priority="952">
      <formula>ISERROR(M29)</formula>
    </cfRule>
  </conditionalFormatting>
  <conditionalFormatting sqref="M230">
    <cfRule type="containsErrors" dxfId="545" priority="896">
      <formula>ISERROR(M230)</formula>
    </cfRule>
  </conditionalFormatting>
  <conditionalFormatting sqref="M227">
    <cfRule type="containsErrors" dxfId="544" priority="895">
      <formula>ISERROR(M227)</formula>
    </cfRule>
  </conditionalFormatting>
  <conditionalFormatting sqref="M213:M221">
    <cfRule type="containsErrors" dxfId="543" priority="899">
      <formula>ISERROR(M213)</formula>
    </cfRule>
  </conditionalFormatting>
  <conditionalFormatting sqref="M225:M226 M228:M229">
    <cfRule type="containsErrors" dxfId="542" priority="897">
      <formula>ISERROR(M225)</formula>
    </cfRule>
  </conditionalFormatting>
  <conditionalFormatting sqref="M234:M236">
    <cfRule type="containsErrors" dxfId="541" priority="893">
      <formula>ISERROR(M234)</formula>
    </cfRule>
  </conditionalFormatting>
  <conditionalFormatting sqref="M38:M46">
    <cfRule type="containsErrors" dxfId="540" priority="835">
      <formula>ISERROR(M38)</formula>
    </cfRule>
  </conditionalFormatting>
  <conditionalFormatting sqref="M50:M51 M53:M54">
    <cfRule type="containsErrors" dxfId="539" priority="834">
      <formula>ISERROR(M50)</formula>
    </cfRule>
  </conditionalFormatting>
  <conditionalFormatting sqref="M55">
    <cfRule type="containsErrors" dxfId="538" priority="833">
      <formula>ISERROR(M55)</formula>
    </cfRule>
  </conditionalFormatting>
  <conditionalFormatting sqref="M52">
    <cfRule type="containsErrors" dxfId="537" priority="832">
      <formula>ISERROR(M52)</formula>
    </cfRule>
  </conditionalFormatting>
  <conditionalFormatting sqref="M59:M60">
    <cfRule type="containsErrors" dxfId="536" priority="831">
      <formula>ISERROR(M59)</formula>
    </cfRule>
  </conditionalFormatting>
  <conditionalFormatting sqref="M68:M76">
    <cfRule type="containsErrors" dxfId="535" priority="830">
      <formula>ISERROR(M68)</formula>
    </cfRule>
  </conditionalFormatting>
  <conditionalFormatting sqref="M80:M81 M83:M84">
    <cfRule type="containsErrors" dxfId="534" priority="829">
      <formula>ISERROR(M80)</formula>
    </cfRule>
  </conditionalFormatting>
  <conditionalFormatting sqref="M82">
    <cfRule type="containsErrors" dxfId="533" priority="827">
      <formula>ISERROR(M82)</formula>
    </cfRule>
  </conditionalFormatting>
  <conditionalFormatting sqref="M89:M91">
    <cfRule type="containsErrors" dxfId="532" priority="826">
      <formula>ISERROR(M89)</formula>
    </cfRule>
  </conditionalFormatting>
  <conditionalFormatting sqref="M97:M105">
    <cfRule type="containsErrors" dxfId="531" priority="825">
      <formula>ISERROR(M97)</formula>
    </cfRule>
  </conditionalFormatting>
  <conditionalFormatting sqref="M109:M110 M112:M113">
    <cfRule type="containsErrors" dxfId="530" priority="824">
      <formula>ISERROR(M109)</formula>
    </cfRule>
  </conditionalFormatting>
  <conditionalFormatting sqref="M111">
    <cfRule type="containsErrors" dxfId="529" priority="822">
      <formula>ISERROR(M111)</formula>
    </cfRule>
  </conditionalFormatting>
  <conditionalFormatting sqref="M118:M120">
    <cfRule type="containsErrors" dxfId="528" priority="821">
      <formula>ISERROR(M118)</formula>
    </cfRule>
  </conditionalFormatting>
  <conditionalFormatting sqref="M126:M134">
    <cfRule type="containsErrors" dxfId="527" priority="820">
      <formula>ISERROR(M126)</formula>
    </cfRule>
  </conditionalFormatting>
  <conditionalFormatting sqref="M138:M139 M141:M142">
    <cfRule type="containsErrors" dxfId="526" priority="819">
      <formula>ISERROR(M138)</formula>
    </cfRule>
  </conditionalFormatting>
  <conditionalFormatting sqref="M143">
    <cfRule type="containsErrors" dxfId="525" priority="818">
      <formula>ISERROR(M143)</formula>
    </cfRule>
  </conditionalFormatting>
  <conditionalFormatting sqref="M140">
    <cfRule type="containsErrors" dxfId="524" priority="817">
      <formula>ISERROR(M140)</formula>
    </cfRule>
  </conditionalFormatting>
  <conditionalFormatting sqref="M147:M149">
    <cfRule type="containsErrors" dxfId="523" priority="816">
      <formula>ISERROR(M147)</formula>
    </cfRule>
  </conditionalFormatting>
  <conditionalFormatting sqref="M155:M163">
    <cfRule type="containsErrors" dxfId="522" priority="815">
      <formula>ISERROR(M155)</formula>
    </cfRule>
  </conditionalFormatting>
  <conditionalFormatting sqref="M167:M168 M170:M171">
    <cfRule type="containsErrors" dxfId="521" priority="814">
      <formula>ISERROR(M167)</formula>
    </cfRule>
  </conditionalFormatting>
  <conditionalFormatting sqref="M172">
    <cfRule type="containsErrors" dxfId="520" priority="813">
      <formula>ISERROR(M172)</formula>
    </cfRule>
  </conditionalFormatting>
  <conditionalFormatting sqref="M169">
    <cfRule type="containsErrors" dxfId="519" priority="812">
      <formula>ISERROR(M169)</formula>
    </cfRule>
  </conditionalFormatting>
  <conditionalFormatting sqref="M176:M178">
    <cfRule type="containsErrors" dxfId="518" priority="811">
      <formula>ISERROR(M176)</formula>
    </cfRule>
  </conditionalFormatting>
  <conditionalFormatting sqref="M184:M192">
    <cfRule type="containsErrors" dxfId="517" priority="810">
      <formula>ISERROR(M184)</formula>
    </cfRule>
  </conditionalFormatting>
  <conditionalFormatting sqref="M196:M197 M199:M200">
    <cfRule type="containsErrors" dxfId="516" priority="809">
      <formula>ISERROR(M196)</formula>
    </cfRule>
  </conditionalFormatting>
  <conditionalFormatting sqref="M201">
    <cfRule type="containsErrors" dxfId="515" priority="808">
      <formula>ISERROR(M201)</formula>
    </cfRule>
  </conditionalFormatting>
  <conditionalFormatting sqref="M198">
    <cfRule type="containsErrors" dxfId="514" priority="807">
      <formula>ISERROR(M198)</formula>
    </cfRule>
  </conditionalFormatting>
  <conditionalFormatting sqref="M205:M207">
    <cfRule type="containsErrors" dxfId="513" priority="806">
      <formula>ISERROR(M205)</formula>
    </cfRule>
  </conditionalFormatting>
  <conditionalFormatting sqref="Q8:Q16">
    <cfRule type="containsErrors" dxfId="512" priority="805">
      <formula>ISERROR(Q8)</formula>
    </cfRule>
  </conditionalFormatting>
  <conditionalFormatting sqref="R8:R16">
    <cfRule type="containsErrors" dxfId="511" priority="804">
      <formula>ISERROR(R8)</formula>
    </cfRule>
  </conditionalFormatting>
  <conditionalFormatting sqref="U8:U16">
    <cfRule type="containsErrors" dxfId="510" priority="803">
      <formula>ISERROR(U8)</formula>
    </cfRule>
  </conditionalFormatting>
  <conditionalFormatting sqref="Q20:Q21 Q23:Q24">
    <cfRule type="containsErrors" dxfId="509" priority="802">
      <formula>ISERROR(Q20)</formula>
    </cfRule>
  </conditionalFormatting>
  <conditionalFormatting sqref="Q22">
    <cfRule type="containsErrors" dxfId="508" priority="800">
      <formula>ISERROR(Q22)</formula>
    </cfRule>
  </conditionalFormatting>
  <conditionalFormatting sqref="R20:R21 R23:R24">
    <cfRule type="containsErrors" dxfId="507" priority="799">
      <formula>ISERROR(R20)</formula>
    </cfRule>
  </conditionalFormatting>
  <conditionalFormatting sqref="R22">
    <cfRule type="containsErrors" dxfId="506" priority="797">
      <formula>ISERROR(R22)</formula>
    </cfRule>
  </conditionalFormatting>
  <conditionalFormatting sqref="U20:U21 U23:U24">
    <cfRule type="containsErrors" dxfId="505" priority="796">
      <formula>ISERROR(U20)</formula>
    </cfRule>
  </conditionalFormatting>
  <conditionalFormatting sqref="U22">
    <cfRule type="containsErrors" dxfId="504" priority="794">
      <formula>ISERROR(U22)</formula>
    </cfRule>
  </conditionalFormatting>
  <conditionalFormatting sqref="Q38:Q46">
    <cfRule type="containsErrors" dxfId="503" priority="793">
      <formula>ISERROR(Q38)</formula>
    </cfRule>
  </conditionalFormatting>
  <conditionalFormatting sqref="R38:R46">
    <cfRule type="containsErrors" dxfId="502" priority="792">
      <formula>ISERROR(R38)</formula>
    </cfRule>
  </conditionalFormatting>
  <conditionalFormatting sqref="U38:U46">
    <cfRule type="containsErrors" dxfId="501" priority="791">
      <formula>ISERROR(U38)</formula>
    </cfRule>
  </conditionalFormatting>
  <conditionalFormatting sqref="Q50:Q51 Q53:Q54">
    <cfRule type="containsErrors" dxfId="500" priority="790">
      <formula>ISERROR(Q50)</formula>
    </cfRule>
  </conditionalFormatting>
  <conditionalFormatting sqref="Q52">
    <cfRule type="containsErrors" dxfId="499" priority="789">
      <formula>ISERROR(Q52)</formula>
    </cfRule>
  </conditionalFormatting>
  <conditionalFormatting sqref="R50:R51 R53:R54">
    <cfRule type="containsErrors" dxfId="498" priority="788">
      <formula>ISERROR(R50)</formula>
    </cfRule>
  </conditionalFormatting>
  <conditionalFormatting sqref="R52">
    <cfRule type="containsErrors" dxfId="497" priority="787">
      <formula>ISERROR(R52)</formula>
    </cfRule>
  </conditionalFormatting>
  <conditionalFormatting sqref="U50:U51 U53:U54">
    <cfRule type="containsErrors" dxfId="496" priority="786">
      <formula>ISERROR(U50)</formula>
    </cfRule>
  </conditionalFormatting>
  <conditionalFormatting sqref="U52">
    <cfRule type="containsErrors" dxfId="495" priority="785">
      <formula>ISERROR(U52)</formula>
    </cfRule>
  </conditionalFormatting>
  <conditionalFormatting sqref="Q68:Q76">
    <cfRule type="containsErrors" dxfId="494" priority="784">
      <formula>ISERROR(Q68)</formula>
    </cfRule>
  </conditionalFormatting>
  <conditionalFormatting sqref="R68:R76">
    <cfRule type="containsErrors" dxfId="493" priority="783">
      <formula>ISERROR(R68)</formula>
    </cfRule>
  </conditionalFormatting>
  <conditionalFormatting sqref="U68:U76">
    <cfRule type="containsErrors" dxfId="492" priority="782">
      <formula>ISERROR(U68)</formula>
    </cfRule>
  </conditionalFormatting>
  <conditionalFormatting sqref="Q97:Q105">
    <cfRule type="containsErrors" dxfId="491" priority="775">
      <formula>ISERROR(Q97)</formula>
    </cfRule>
  </conditionalFormatting>
  <conditionalFormatting sqref="R97:R105">
    <cfRule type="containsErrors" dxfId="490" priority="774">
      <formula>ISERROR(R97)</formula>
    </cfRule>
  </conditionalFormatting>
  <conditionalFormatting sqref="U97:U105">
    <cfRule type="containsErrors" dxfId="489" priority="773">
      <formula>ISERROR(U97)</formula>
    </cfRule>
  </conditionalFormatting>
  <conditionalFormatting sqref="Q109:Q110 Q112:Q113">
    <cfRule type="containsErrors" dxfId="488" priority="772">
      <formula>ISERROR(Q109)</formula>
    </cfRule>
  </conditionalFormatting>
  <conditionalFormatting sqref="Q111">
    <cfRule type="containsErrors" dxfId="487" priority="771">
      <formula>ISERROR(Q111)</formula>
    </cfRule>
  </conditionalFormatting>
  <conditionalFormatting sqref="R109:R110 R112:R113">
    <cfRule type="containsErrors" dxfId="486" priority="770">
      <formula>ISERROR(R109)</formula>
    </cfRule>
  </conditionalFormatting>
  <conditionalFormatting sqref="R111">
    <cfRule type="containsErrors" dxfId="485" priority="769">
      <formula>ISERROR(R111)</formula>
    </cfRule>
  </conditionalFormatting>
  <conditionalFormatting sqref="U109:U110 U112:U113">
    <cfRule type="containsErrors" dxfId="484" priority="768">
      <formula>ISERROR(U109)</formula>
    </cfRule>
  </conditionalFormatting>
  <conditionalFormatting sqref="U111">
    <cfRule type="containsErrors" dxfId="483" priority="767">
      <formula>ISERROR(U111)</formula>
    </cfRule>
  </conditionalFormatting>
  <conditionalFormatting sqref="Q126:Q134">
    <cfRule type="containsErrors" dxfId="482" priority="766">
      <formula>ISERROR(Q126)</formula>
    </cfRule>
  </conditionalFormatting>
  <conditionalFormatting sqref="R126:R134">
    <cfRule type="containsErrors" dxfId="481" priority="765">
      <formula>ISERROR(R126)</formula>
    </cfRule>
  </conditionalFormatting>
  <conditionalFormatting sqref="U126:U134">
    <cfRule type="containsErrors" dxfId="480" priority="764">
      <formula>ISERROR(U126)</formula>
    </cfRule>
  </conditionalFormatting>
  <conditionalFormatting sqref="Q138:Q139 Q141:Q142">
    <cfRule type="containsErrors" dxfId="479" priority="763">
      <formula>ISERROR(Q138)</formula>
    </cfRule>
  </conditionalFormatting>
  <conditionalFormatting sqref="Q140">
    <cfRule type="containsErrors" dxfId="478" priority="762">
      <formula>ISERROR(Q140)</formula>
    </cfRule>
  </conditionalFormatting>
  <conditionalFormatting sqref="R138:R139 R141:R142">
    <cfRule type="containsErrors" dxfId="477" priority="761">
      <formula>ISERROR(R138)</formula>
    </cfRule>
  </conditionalFormatting>
  <conditionalFormatting sqref="R140">
    <cfRule type="containsErrors" dxfId="476" priority="760">
      <formula>ISERROR(R140)</formula>
    </cfRule>
  </conditionalFormatting>
  <conditionalFormatting sqref="U138:U139 U141:U142">
    <cfRule type="containsErrors" dxfId="475" priority="759">
      <formula>ISERROR(U138)</formula>
    </cfRule>
  </conditionalFormatting>
  <conditionalFormatting sqref="U140">
    <cfRule type="containsErrors" dxfId="474" priority="758">
      <formula>ISERROR(U140)</formula>
    </cfRule>
  </conditionalFormatting>
  <conditionalFormatting sqref="Q155:Q163">
    <cfRule type="containsErrors" dxfId="473" priority="757">
      <formula>ISERROR(Q155)</formula>
    </cfRule>
  </conditionalFormatting>
  <conditionalFormatting sqref="R155:R163">
    <cfRule type="containsErrors" dxfId="472" priority="756">
      <formula>ISERROR(R155)</formula>
    </cfRule>
  </conditionalFormatting>
  <conditionalFormatting sqref="U155:U163">
    <cfRule type="containsErrors" dxfId="471" priority="755">
      <formula>ISERROR(U155)</formula>
    </cfRule>
  </conditionalFormatting>
  <conditionalFormatting sqref="Q167:Q168 Q170:Q171">
    <cfRule type="containsErrors" dxfId="470" priority="754">
      <formula>ISERROR(Q167)</formula>
    </cfRule>
  </conditionalFormatting>
  <conditionalFormatting sqref="Q169">
    <cfRule type="containsErrors" dxfId="469" priority="753">
      <formula>ISERROR(Q169)</formula>
    </cfRule>
  </conditionalFormatting>
  <conditionalFormatting sqref="R167:R168 R170:R171">
    <cfRule type="containsErrors" dxfId="468" priority="752">
      <formula>ISERROR(R167)</formula>
    </cfRule>
  </conditionalFormatting>
  <conditionalFormatting sqref="R169">
    <cfRule type="containsErrors" dxfId="467" priority="751">
      <formula>ISERROR(R169)</formula>
    </cfRule>
  </conditionalFormatting>
  <conditionalFormatting sqref="U167:U168 U170:U171">
    <cfRule type="containsErrors" dxfId="466" priority="750">
      <formula>ISERROR(U167)</formula>
    </cfRule>
  </conditionalFormatting>
  <conditionalFormatting sqref="U169">
    <cfRule type="containsErrors" dxfId="465" priority="749">
      <formula>ISERROR(U169)</formula>
    </cfRule>
  </conditionalFormatting>
  <conditionalFormatting sqref="Q184:Q192">
    <cfRule type="containsErrors" dxfId="464" priority="748">
      <formula>ISERROR(Q184)</formula>
    </cfRule>
  </conditionalFormatting>
  <conditionalFormatting sqref="R184:R192">
    <cfRule type="containsErrors" dxfId="463" priority="747">
      <formula>ISERROR(R184)</formula>
    </cfRule>
  </conditionalFormatting>
  <conditionalFormatting sqref="U184:U192">
    <cfRule type="containsErrors" dxfId="462" priority="746">
      <formula>ISERROR(U184)</formula>
    </cfRule>
  </conditionalFormatting>
  <conditionalFormatting sqref="Q196:Q197 Q199:Q200">
    <cfRule type="containsErrors" dxfId="461" priority="745">
      <formula>ISERROR(Q196)</formula>
    </cfRule>
  </conditionalFormatting>
  <conditionalFormatting sqref="Q198">
    <cfRule type="containsErrors" dxfId="460" priority="744">
      <formula>ISERROR(Q198)</formula>
    </cfRule>
  </conditionalFormatting>
  <conditionalFormatting sqref="R196:R197 R199:R200">
    <cfRule type="containsErrors" dxfId="459" priority="743">
      <formula>ISERROR(R196)</formula>
    </cfRule>
  </conditionalFormatting>
  <conditionalFormatting sqref="R198">
    <cfRule type="containsErrors" dxfId="458" priority="742">
      <formula>ISERROR(R198)</formula>
    </cfRule>
  </conditionalFormatting>
  <conditionalFormatting sqref="U196:U197 U199:U200">
    <cfRule type="containsErrors" dxfId="457" priority="741">
      <formula>ISERROR(U196)</formula>
    </cfRule>
  </conditionalFormatting>
  <conditionalFormatting sqref="U198">
    <cfRule type="containsErrors" dxfId="456" priority="740">
      <formula>ISERROR(U198)</formula>
    </cfRule>
  </conditionalFormatting>
  <conditionalFormatting sqref="Q213:Q221">
    <cfRule type="containsErrors" dxfId="455" priority="739">
      <formula>ISERROR(Q213)</formula>
    </cfRule>
  </conditionalFormatting>
  <conditionalFormatting sqref="R213:R221">
    <cfRule type="containsErrors" dxfId="454" priority="738">
      <formula>ISERROR(R213)</formula>
    </cfRule>
  </conditionalFormatting>
  <conditionalFormatting sqref="U213:U221">
    <cfRule type="containsErrors" dxfId="453" priority="737">
      <formula>ISERROR(U213)</formula>
    </cfRule>
  </conditionalFormatting>
  <conditionalFormatting sqref="Q230">
    <cfRule type="containsErrors" dxfId="452" priority="735">
      <formula>ISERROR(Q230)</formula>
    </cfRule>
  </conditionalFormatting>
  <conditionalFormatting sqref="Q227">
    <cfRule type="containsErrors" dxfId="451" priority="734">
      <formula>ISERROR(Q227)</formula>
    </cfRule>
  </conditionalFormatting>
  <conditionalFormatting sqref="Q225:Q226 Q228:Q229">
    <cfRule type="containsErrors" dxfId="450" priority="736">
      <formula>ISERROR(Q225)</formula>
    </cfRule>
  </conditionalFormatting>
  <conditionalFormatting sqref="R230">
    <cfRule type="containsErrors" dxfId="449" priority="732">
      <formula>ISERROR(R230)</formula>
    </cfRule>
  </conditionalFormatting>
  <conditionalFormatting sqref="R227">
    <cfRule type="containsErrors" dxfId="448" priority="731">
      <formula>ISERROR(R227)</formula>
    </cfRule>
  </conditionalFormatting>
  <conditionalFormatting sqref="R225:R226 R228:R229">
    <cfRule type="containsErrors" dxfId="447" priority="733">
      <formula>ISERROR(R225)</formula>
    </cfRule>
  </conditionalFormatting>
  <conditionalFormatting sqref="U230">
    <cfRule type="containsErrors" dxfId="446" priority="729">
      <formula>ISERROR(U230)</formula>
    </cfRule>
  </conditionalFormatting>
  <conditionalFormatting sqref="U227">
    <cfRule type="containsErrors" dxfId="445" priority="728">
      <formula>ISERROR(U227)</formula>
    </cfRule>
  </conditionalFormatting>
  <conditionalFormatting sqref="U225:U226 U228:U229">
    <cfRule type="containsErrors" dxfId="444" priority="730">
      <formula>ISERROR(U225)</formula>
    </cfRule>
  </conditionalFormatting>
  <conditionalFormatting sqref="K29:K30">
    <cfRule type="containsErrors" dxfId="443" priority="723">
      <formula>ISERROR(K29)</formula>
    </cfRule>
  </conditionalFormatting>
  <conditionalFormatting sqref="K38:K46">
    <cfRule type="containsErrors" dxfId="442" priority="721">
      <formula>ISERROR(K38)</formula>
    </cfRule>
  </conditionalFormatting>
  <conditionalFormatting sqref="K59:K60">
    <cfRule type="containsErrors" dxfId="441" priority="718">
      <formula>ISERROR(K59)</formula>
    </cfRule>
  </conditionalFormatting>
  <conditionalFormatting sqref="K126:K129 K132:K134">
    <cfRule type="containsErrors" dxfId="440" priority="706">
      <formula>ISERROR(K126)</formula>
    </cfRule>
  </conditionalFormatting>
  <conditionalFormatting sqref="K68:K76">
    <cfRule type="containsErrors" dxfId="439" priority="716">
      <formula>ISERROR(K68)</formula>
    </cfRule>
  </conditionalFormatting>
  <conditionalFormatting sqref="K155:K163">
    <cfRule type="containsErrors" dxfId="438" priority="701">
      <formula>ISERROR(K155)</formula>
    </cfRule>
  </conditionalFormatting>
  <conditionalFormatting sqref="K89:K91">
    <cfRule type="containsErrors" dxfId="437" priority="713">
      <formula>ISERROR(K89)</formula>
    </cfRule>
  </conditionalFormatting>
  <conditionalFormatting sqref="K97:K105">
    <cfRule type="containsErrors" dxfId="436" priority="711">
      <formula>ISERROR(K97)</formula>
    </cfRule>
  </conditionalFormatting>
  <conditionalFormatting sqref="K118:K120">
    <cfRule type="containsErrors" dxfId="435" priority="708">
      <formula>ISERROR(K118)</formula>
    </cfRule>
  </conditionalFormatting>
  <conditionalFormatting sqref="K147:K149">
    <cfRule type="containsErrors" dxfId="434" priority="703">
      <formula>ISERROR(K147)</formula>
    </cfRule>
  </conditionalFormatting>
  <conditionalFormatting sqref="K184:K186 K188:K192">
    <cfRule type="containsErrors" dxfId="433" priority="696">
      <formula>ISERROR(K184)</formula>
    </cfRule>
  </conditionalFormatting>
  <conditionalFormatting sqref="K205:K207">
    <cfRule type="containsErrors" dxfId="432" priority="693">
      <formula>ISERROR(K205)</formula>
    </cfRule>
  </conditionalFormatting>
  <conditionalFormatting sqref="K143">
    <cfRule type="containsErrors" dxfId="431" priority="675">
      <formula>ISERROR(K143)</formula>
    </cfRule>
  </conditionalFormatting>
  <conditionalFormatting sqref="K213:K221">
    <cfRule type="containsErrors" dxfId="430" priority="691">
      <formula>ISERROR(K213)</formula>
    </cfRule>
  </conditionalFormatting>
  <conditionalFormatting sqref="K169">
    <cfRule type="containsErrors" dxfId="429" priority="671">
      <formula>ISERROR(K169)</formula>
    </cfRule>
  </conditionalFormatting>
  <conditionalFormatting sqref="K234:K236">
    <cfRule type="containsErrors" dxfId="428" priority="688">
      <formula>ISERROR(K234)</formula>
    </cfRule>
  </conditionalFormatting>
  <conditionalFormatting sqref="K230">
    <cfRule type="containsErrors" dxfId="427" priority="666">
      <formula>ISERROR(K230)</formula>
    </cfRule>
  </conditionalFormatting>
  <conditionalFormatting sqref="K8:K16">
    <cfRule type="containsErrors" dxfId="426" priority="724">
      <formula>ISERROR(K8)</formula>
    </cfRule>
  </conditionalFormatting>
  <conditionalFormatting sqref="K176:K178">
    <cfRule type="containsErrors" dxfId="425" priority="698">
      <formula>ISERROR(K176)</formula>
    </cfRule>
  </conditionalFormatting>
  <conditionalFormatting sqref="K50:K51 K53:K54">
    <cfRule type="containsErrors" dxfId="424" priority="687">
      <formula>ISERROR(K50)</formula>
    </cfRule>
  </conditionalFormatting>
  <conditionalFormatting sqref="K20:K21 K23:K24">
    <cfRule type="containsErrors" dxfId="423" priority="685">
      <formula>ISERROR(K20)</formula>
    </cfRule>
  </conditionalFormatting>
  <conditionalFormatting sqref="K22">
    <cfRule type="containsErrors" dxfId="422" priority="683">
      <formula>ISERROR(K22)</formula>
    </cfRule>
  </conditionalFormatting>
  <conditionalFormatting sqref="K82">
    <cfRule type="containsErrors" dxfId="421" priority="680">
      <formula>ISERROR(K82)</formula>
    </cfRule>
  </conditionalFormatting>
  <conditionalFormatting sqref="K111">
    <cfRule type="containsErrors" dxfId="420" priority="677">
      <formula>ISERROR(K111)</formula>
    </cfRule>
  </conditionalFormatting>
  <conditionalFormatting sqref="K140">
    <cfRule type="containsErrors" dxfId="419" priority="674">
      <formula>ISERROR(K140)</formula>
    </cfRule>
  </conditionalFormatting>
  <conditionalFormatting sqref="K196:K197 K199:K200">
    <cfRule type="containsErrors" dxfId="418" priority="670">
      <formula>ISERROR(K196)</formula>
    </cfRule>
  </conditionalFormatting>
  <conditionalFormatting sqref="K198">
    <cfRule type="containsErrors" dxfId="417" priority="668">
      <formula>ISERROR(K198)</formula>
    </cfRule>
  </conditionalFormatting>
  <conditionalFormatting sqref="K225:K226 K228:K229">
    <cfRule type="containsErrors" dxfId="416" priority="667">
      <formula>ISERROR(K225)</formula>
    </cfRule>
  </conditionalFormatting>
  <conditionalFormatting sqref="K227">
    <cfRule type="containsErrors" dxfId="415" priority="665">
      <formula>ISERROR(K227)</formula>
    </cfRule>
  </conditionalFormatting>
  <conditionalFormatting sqref="K52">
    <cfRule type="containsErrors" dxfId="414" priority="686">
      <formula>ISERROR(K52)</formula>
    </cfRule>
  </conditionalFormatting>
  <conditionalFormatting sqref="K80:K81 K83:K84">
    <cfRule type="containsErrors" dxfId="413" priority="682">
      <formula>ISERROR(K80)</formula>
    </cfRule>
  </conditionalFormatting>
  <conditionalFormatting sqref="K138:K139 K141:K142">
    <cfRule type="containsErrors" dxfId="412" priority="676">
      <formula>ISERROR(K138)</formula>
    </cfRule>
  </conditionalFormatting>
  <conditionalFormatting sqref="K172">
    <cfRule type="containsErrors" dxfId="411" priority="672">
      <formula>ISERROR(K172)</formula>
    </cfRule>
  </conditionalFormatting>
  <conditionalFormatting sqref="K109:K110 K112:K113">
    <cfRule type="containsErrors" dxfId="410" priority="679">
      <formula>ISERROR(K109)</formula>
    </cfRule>
  </conditionalFormatting>
  <conditionalFormatting sqref="K167:K168 K170:K171">
    <cfRule type="containsErrors" dxfId="409" priority="673">
      <formula>ISERROR(K167)</formula>
    </cfRule>
  </conditionalFormatting>
  <conditionalFormatting sqref="K201">
    <cfRule type="containsErrors" dxfId="408" priority="669">
      <formula>ISERROR(K201)</formula>
    </cfRule>
  </conditionalFormatting>
  <conditionalFormatting sqref="K130">
    <cfRule type="containsErrors" dxfId="407" priority="664">
      <formula>ISERROR(K130)</formula>
    </cfRule>
  </conditionalFormatting>
  <conditionalFormatting sqref="K131">
    <cfRule type="containsErrors" dxfId="406" priority="663">
      <formula>ISERROR(K131)</formula>
    </cfRule>
  </conditionalFormatting>
  <conditionalFormatting sqref="K55">
    <cfRule type="containsErrors" dxfId="405" priority="662">
      <formula>ISERROR(K55)</formula>
    </cfRule>
  </conditionalFormatting>
  <conditionalFormatting sqref="K187">
    <cfRule type="containsErrors" dxfId="404" priority="661">
      <formula>ISERROR(K187)</formula>
    </cfRule>
  </conditionalFormatting>
  <conditionalFormatting sqref="O28">
    <cfRule type="containsErrors" dxfId="403" priority="659">
      <formula>ISERROR(O28)</formula>
    </cfRule>
  </conditionalFormatting>
  <conditionalFormatting sqref="O29:O32">
    <cfRule type="containsErrors" dxfId="402" priority="656">
      <formula>ISERROR(O29)</formula>
    </cfRule>
  </conditionalFormatting>
  <conditionalFormatting sqref="O38:O46">
    <cfRule type="containsErrors" dxfId="401" priority="654">
      <formula>ISERROR(O38)</formula>
    </cfRule>
  </conditionalFormatting>
  <conditionalFormatting sqref="O59:O62">
    <cfRule type="containsErrors" dxfId="400" priority="651">
      <formula>ISERROR(O59)</formula>
    </cfRule>
  </conditionalFormatting>
  <conditionalFormatting sqref="O117">
    <cfRule type="containsErrors" dxfId="399" priority="643">
      <formula>ISERROR(O117)</formula>
    </cfRule>
  </conditionalFormatting>
  <conditionalFormatting sqref="O58">
    <cfRule type="containsErrors" dxfId="398" priority="653">
      <formula>ISERROR(O58)</formula>
    </cfRule>
  </conditionalFormatting>
  <conditionalFormatting sqref="O126:O129 O132:O134">
    <cfRule type="containsErrors" dxfId="397" priority="639">
      <formula>ISERROR(O126)</formula>
    </cfRule>
  </conditionalFormatting>
  <conditionalFormatting sqref="O146">
    <cfRule type="containsErrors" dxfId="396" priority="638">
      <formula>ISERROR(O146)</formula>
    </cfRule>
  </conditionalFormatting>
  <conditionalFormatting sqref="O68:O76">
    <cfRule type="containsErrors" dxfId="395" priority="649">
      <formula>ISERROR(O68)</formula>
    </cfRule>
  </conditionalFormatting>
  <conditionalFormatting sqref="O155:O163">
    <cfRule type="containsErrors" dxfId="394" priority="634">
      <formula>ISERROR(O155)</formula>
    </cfRule>
  </conditionalFormatting>
  <conditionalFormatting sqref="O89:O91">
    <cfRule type="containsErrors" dxfId="393" priority="646">
      <formula>ISERROR(O89)</formula>
    </cfRule>
  </conditionalFormatting>
  <conditionalFormatting sqref="O97:O105">
    <cfRule type="containsErrors" dxfId="392" priority="644">
      <formula>ISERROR(O97)</formula>
    </cfRule>
  </conditionalFormatting>
  <conditionalFormatting sqref="O118:O120">
    <cfRule type="containsErrors" dxfId="391" priority="641">
      <formula>ISERROR(O118)</formula>
    </cfRule>
  </conditionalFormatting>
  <conditionalFormatting sqref="O147:O149">
    <cfRule type="containsErrors" dxfId="390" priority="636">
      <formula>ISERROR(O147)</formula>
    </cfRule>
  </conditionalFormatting>
  <conditionalFormatting sqref="O233">
    <cfRule type="containsErrors" dxfId="389" priority="623">
      <formula>ISERROR(O233)</formula>
    </cfRule>
  </conditionalFormatting>
  <conditionalFormatting sqref="O175">
    <cfRule type="containsErrors" dxfId="388" priority="633">
      <formula>ISERROR(O175)</formula>
    </cfRule>
  </conditionalFormatting>
  <conditionalFormatting sqref="O184:O186 O188:O192">
    <cfRule type="containsErrors" dxfId="387" priority="629">
      <formula>ISERROR(O184)</formula>
    </cfRule>
  </conditionalFormatting>
  <conditionalFormatting sqref="O85">
    <cfRule type="containsErrors" dxfId="386" priority="614">
      <formula>ISERROR(O85)</formula>
    </cfRule>
  </conditionalFormatting>
  <conditionalFormatting sqref="O205:O207">
    <cfRule type="containsErrors" dxfId="385" priority="626">
      <formula>ISERROR(O205)</formula>
    </cfRule>
  </conditionalFormatting>
  <conditionalFormatting sqref="O143">
    <cfRule type="containsErrors" dxfId="384" priority="608">
      <formula>ISERROR(O143)</formula>
    </cfRule>
  </conditionalFormatting>
  <conditionalFormatting sqref="O213:O221">
    <cfRule type="containsErrors" dxfId="383" priority="624">
      <formula>ISERROR(O213)</formula>
    </cfRule>
  </conditionalFormatting>
  <conditionalFormatting sqref="O169">
    <cfRule type="containsErrors" dxfId="382" priority="604">
      <formula>ISERROR(O169)</formula>
    </cfRule>
  </conditionalFormatting>
  <conditionalFormatting sqref="O234:O236">
    <cfRule type="containsErrors" dxfId="381" priority="621">
      <formula>ISERROR(O234)</formula>
    </cfRule>
  </conditionalFormatting>
  <conditionalFormatting sqref="O230">
    <cfRule type="containsErrors" dxfId="380" priority="599">
      <formula>ISERROR(O230)</formula>
    </cfRule>
  </conditionalFormatting>
  <conditionalFormatting sqref="O8:O16">
    <cfRule type="containsErrors" dxfId="379" priority="657">
      <formula>ISERROR(O8)</formula>
    </cfRule>
  </conditionalFormatting>
  <conditionalFormatting sqref="O88">
    <cfRule type="containsErrors" dxfId="378" priority="648">
      <formula>ISERROR(O88)</formula>
    </cfRule>
  </conditionalFormatting>
  <conditionalFormatting sqref="O176:O178">
    <cfRule type="containsErrors" dxfId="377" priority="631">
      <formula>ISERROR(O176)</formula>
    </cfRule>
  </conditionalFormatting>
  <conditionalFormatting sqref="O204">
    <cfRule type="containsErrors" dxfId="376" priority="628">
      <formula>ISERROR(O204)</formula>
    </cfRule>
  </conditionalFormatting>
  <conditionalFormatting sqref="O50:O51 O53:O54">
    <cfRule type="containsErrors" dxfId="375" priority="620">
      <formula>ISERROR(O50)</formula>
    </cfRule>
  </conditionalFormatting>
  <conditionalFormatting sqref="O20:O21 O23:O24">
    <cfRule type="containsErrors" dxfId="374" priority="618">
      <formula>ISERROR(O20)</formula>
    </cfRule>
  </conditionalFormatting>
  <conditionalFormatting sqref="O25">
    <cfRule type="containsErrors" dxfId="373" priority="617">
      <formula>ISERROR(O25)</formula>
    </cfRule>
  </conditionalFormatting>
  <conditionalFormatting sqref="O22">
    <cfRule type="containsErrors" dxfId="372" priority="616">
      <formula>ISERROR(O22)</formula>
    </cfRule>
  </conditionalFormatting>
  <conditionalFormatting sqref="O82">
    <cfRule type="containsErrors" dxfId="371" priority="613">
      <formula>ISERROR(O82)</formula>
    </cfRule>
  </conditionalFormatting>
  <conditionalFormatting sqref="O114">
    <cfRule type="containsErrors" dxfId="370" priority="611">
      <formula>ISERROR(O114)</formula>
    </cfRule>
  </conditionalFormatting>
  <conditionalFormatting sqref="O111">
    <cfRule type="containsErrors" dxfId="369" priority="610">
      <formula>ISERROR(O111)</formula>
    </cfRule>
  </conditionalFormatting>
  <conditionalFormatting sqref="O140">
    <cfRule type="containsErrors" dxfId="368" priority="607">
      <formula>ISERROR(O140)</formula>
    </cfRule>
  </conditionalFormatting>
  <conditionalFormatting sqref="O196:O197 O199:O200">
    <cfRule type="containsErrors" dxfId="367" priority="603">
      <formula>ISERROR(O196)</formula>
    </cfRule>
  </conditionalFormatting>
  <conditionalFormatting sqref="O198">
    <cfRule type="containsErrors" dxfId="366" priority="601">
      <formula>ISERROR(O198)</formula>
    </cfRule>
  </conditionalFormatting>
  <conditionalFormatting sqref="O225:O226 O228:O229">
    <cfRule type="containsErrors" dxfId="365" priority="600">
      <formula>ISERROR(O225)</formula>
    </cfRule>
  </conditionalFormatting>
  <conditionalFormatting sqref="O227">
    <cfRule type="containsErrors" dxfId="364" priority="598">
      <formula>ISERROR(O227)</formula>
    </cfRule>
  </conditionalFormatting>
  <conditionalFormatting sqref="O52">
    <cfRule type="containsErrors" dxfId="363" priority="619">
      <formula>ISERROR(O52)</formula>
    </cfRule>
  </conditionalFormatting>
  <conditionalFormatting sqref="O80:O81 O83:O84">
    <cfRule type="containsErrors" dxfId="362" priority="615">
      <formula>ISERROR(O80)</formula>
    </cfRule>
  </conditionalFormatting>
  <conditionalFormatting sqref="O138:O139 O141:O142">
    <cfRule type="containsErrors" dxfId="361" priority="609">
      <formula>ISERROR(O138)</formula>
    </cfRule>
  </conditionalFormatting>
  <conditionalFormatting sqref="O172">
    <cfRule type="containsErrors" dxfId="360" priority="605">
      <formula>ISERROR(O172)</formula>
    </cfRule>
  </conditionalFormatting>
  <conditionalFormatting sqref="O109:O110 O112:O113">
    <cfRule type="containsErrors" dxfId="359" priority="612">
      <formula>ISERROR(O109)</formula>
    </cfRule>
  </conditionalFormatting>
  <conditionalFormatting sqref="O167:O168 O170:O171">
    <cfRule type="containsErrors" dxfId="358" priority="606">
      <formula>ISERROR(O167)</formula>
    </cfRule>
  </conditionalFormatting>
  <conditionalFormatting sqref="O201">
    <cfRule type="containsErrors" dxfId="357" priority="602">
      <formula>ISERROR(O201)</formula>
    </cfRule>
  </conditionalFormatting>
  <conditionalFormatting sqref="O130">
    <cfRule type="containsErrors" dxfId="356" priority="597">
      <formula>ISERROR(O130)</formula>
    </cfRule>
  </conditionalFormatting>
  <conditionalFormatting sqref="O131">
    <cfRule type="containsErrors" dxfId="355" priority="596">
      <formula>ISERROR(O131)</formula>
    </cfRule>
  </conditionalFormatting>
  <conditionalFormatting sqref="O55">
    <cfRule type="containsErrors" dxfId="354" priority="595">
      <formula>ISERROR(O55)</formula>
    </cfRule>
  </conditionalFormatting>
  <conditionalFormatting sqref="O187">
    <cfRule type="containsErrors" dxfId="353" priority="594">
      <formula>ISERROR(O187)</formula>
    </cfRule>
  </conditionalFormatting>
  <conditionalFormatting sqref="S28">
    <cfRule type="containsErrors" dxfId="352" priority="592">
      <formula>ISERROR(S28)</formula>
    </cfRule>
  </conditionalFormatting>
  <conditionalFormatting sqref="S29:S32">
    <cfRule type="containsErrors" dxfId="351" priority="589">
      <formula>ISERROR(S29)</formula>
    </cfRule>
  </conditionalFormatting>
  <conditionalFormatting sqref="S38:S46">
    <cfRule type="containsErrors" dxfId="350" priority="587">
      <formula>ISERROR(S38)</formula>
    </cfRule>
  </conditionalFormatting>
  <conditionalFormatting sqref="S59:S62">
    <cfRule type="containsErrors" dxfId="349" priority="584">
      <formula>ISERROR(S59)</formula>
    </cfRule>
  </conditionalFormatting>
  <conditionalFormatting sqref="S117">
    <cfRule type="containsErrors" dxfId="348" priority="576">
      <formula>ISERROR(S117)</formula>
    </cfRule>
  </conditionalFormatting>
  <conditionalFormatting sqref="S58">
    <cfRule type="containsErrors" dxfId="347" priority="586">
      <formula>ISERROR(S58)</formula>
    </cfRule>
  </conditionalFormatting>
  <conditionalFormatting sqref="S126:S129 S132:S134">
    <cfRule type="containsErrors" dxfId="346" priority="572">
      <formula>ISERROR(S126)</formula>
    </cfRule>
  </conditionalFormatting>
  <conditionalFormatting sqref="S146">
    <cfRule type="containsErrors" dxfId="345" priority="571">
      <formula>ISERROR(S146)</formula>
    </cfRule>
  </conditionalFormatting>
  <conditionalFormatting sqref="S68:S76">
    <cfRule type="containsErrors" dxfId="344" priority="582">
      <formula>ISERROR(S68)</formula>
    </cfRule>
  </conditionalFormatting>
  <conditionalFormatting sqref="S155:S163">
    <cfRule type="containsErrors" dxfId="343" priority="567">
      <formula>ISERROR(S155)</formula>
    </cfRule>
  </conditionalFormatting>
  <conditionalFormatting sqref="S89:S91">
    <cfRule type="containsErrors" dxfId="342" priority="579">
      <formula>ISERROR(S89)</formula>
    </cfRule>
  </conditionalFormatting>
  <conditionalFormatting sqref="S97:S105">
    <cfRule type="containsErrors" dxfId="341" priority="577">
      <formula>ISERROR(S97)</formula>
    </cfRule>
  </conditionalFormatting>
  <conditionalFormatting sqref="S118:S120">
    <cfRule type="containsErrors" dxfId="340" priority="574">
      <formula>ISERROR(S118)</formula>
    </cfRule>
  </conditionalFormatting>
  <conditionalFormatting sqref="S147:S149">
    <cfRule type="containsErrors" dxfId="339" priority="569">
      <formula>ISERROR(S147)</formula>
    </cfRule>
  </conditionalFormatting>
  <conditionalFormatting sqref="S233">
    <cfRule type="containsErrors" dxfId="338" priority="556">
      <formula>ISERROR(S233)</formula>
    </cfRule>
  </conditionalFormatting>
  <conditionalFormatting sqref="S175">
    <cfRule type="containsErrors" dxfId="337" priority="566">
      <formula>ISERROR(S175)</formula>
    </cfRule>
  </conditionalFormatting>
  <conditionalFormatting sqref="S184:S186 S188:S192">
    <cfRule type="containsErrors" dxfId="336" priority="562">
      <formula>ISERROR(S184)</formula>
    </cfRule>
  </conditionalFormatting>
  <conditionalFormatting sqref="S85">
    <cfRule type="containsErrors" dxfId="335" priority="547">
      <formula>ISERROR(S85)</formula>
    </cfRule>
  </conditionalFormatting>
  <conditionalFormatting sqref="S205:S207">
    <cfRule type="containsErrors" dxfId="334" priority="559">
      <formula>ISERROR(S205)</formula>
    </cfRule>
  </conditionalFormatting>
  <conditionalFormatting sqref="S143">
    <cfRule type="containsErrors" dxfId="333" priority="541">
      <formula>ISERROR(S143)</formula>
    </cfRule>
  </conditionalFormatting>
  <conditionalFormatting sqref="S213:S221">
    <cfRule type="containsErrors" dxfId="332" priority="557">
      <formula>ISERROR(S213)</formula>
    </cfRule>
  </conditionalFormatting>
  <conditionalFormatting sqref="S169">
    <cfRule type="containsErrors" dxfId="331" priority="537">
      <formula>ISERROR(S169)</formula>
    </cfRule>
  </conditionalFormatting>
  <conditionalFormatting sqref="S234:S236">
    <cfRule type="containsErrors" dxfId="330" priority="554">
      <formula>ISERROR(S234)</formula>
    </cfRule>
  </conditionalFormatting>
  <conditionalFormatting sqref="S230">
    <cfRule type="containsErrors" dxfId="329" priority="532">
      <formula>ISERROR(S230)</formula>
    </cfRule>
  </conditionalFormatting>
  <conditionalFormatting sqref="S8:S16">
    <cfRule type="containsErrors" dxfId="328" priority="590">
      <formula>ISERROR(S8)</formula>
    </cfRule>
  </conditionalFormatting>
  <conditionalFormatting sqref="S88">
    <cfRule type="containsErrors" dxfId="327" priority="581">
      <formula>ISERROR(S88)</formula>
    </cfRule>
  </conditionalFormatting>
  <conditionalFormatting sqref="S176:S178">
    <cfRule type="containsErrors" dxfId="326" priority="564">
      <formula>ISERROR(S176)</formula>
    </cfRule>
  </conditionalFormatting>
  <conditionalFormatting sqref="S204">
    <cfRule type="containsErrors" dxfId="325" priority="561">
      <formula>ISERROR(S204)</formula>
    </cfRule>
  </conditionalFormatting>
  <conditionalFormatting sqref="S50:S51 S53:S54">
    <cfRule type="containsErrors" dxfId="324" priority="553">
      <formula>ISERROR(S50)</formula>
    </cfRule>
  </conditionalFormatting>
  <conditionalFormatting sqref="S20:S21 S23:S24">
    <cfRule type="containsErrors" dxfId="323" priority="551">
      <formula>ISERROR(S20)</formula>
    </cfRule>
  </conditionalFormatting>
  <conditionalFormatting sqref="S25">
    <cfRule type="containsErrors" dxfId="322" priority="550">
      <formula>ISERROR(S25)</formula>
    </cfRule>
  </conditionalFormatting>
  <conditionalFormatting sqref="S22">
    <cfRule type="containsErrors" dxfId="321" priority="549">
      <formula>ISERROR(S22)</formula>
    </cfRule>
  </conditionalFormatting>
  <conditionalFormatting sqref="S82">
    <cfRule type="containsErrors" dxfId="320" priority="546">
      <formula>ISERROR(S82)</formula>
    </cfRule>
  </conditionalFormatting>
  <conditionalFormatting sqref="S114">
    <cfRule type="containsErrors" dxfId="319" priority="544">
      <formula>ISERROR(S114)</formula>
    </cfRule>
  </conditionalFormatting>
  <conditionalFormatting sqref="S111">
    <cfRule type="containsErrors" dxfId="318" priority="543">
      <formula>ISERROR(S111)</formula>
    </cfRule>
  </conditionalFormatting>
  <conditionalFormatting sqref="S140">
    <cfRule type="containsErrors" dxfId="317" priority="540">
      <formula>ISERROR(S140)</formula>
    </cfRule>
  </conditionalFormatting>
  <conditionalFormatting sqref="S196:S197 S199:S200">
    <cfRule type="containsErrors" dxfId="316" priority="536">
      <formula>ISERROR(S196)</formula>
    </cfRule>
  </conditionalFormatting>
  <conditionalFormatting sqref="S198">
    <cfRule type="containsErrors" dxfId="315" priority="534">
      <formula>ISERROR(S198)</formula>
    </cfRule>
  </conditionalFormatting>
  <conditionalFormatting sqref="S225:S226 S228:S229">
    <cfRule type="containsErrors" dxfId="314" priority="533">
      <formula>ISERROR(S225)</formula>
    </cfRule>
  </conditionalFormatting>
  <conditionalFormatting sqref="S227">
    <cfRule type="containsErrors" dxfId="313" priority="531">
      <formula>ISERROR(S227)</formula>
    </cfRule>
  </conditionalFormatting>
  <conditionalFormatting sqref="S52">
    <cfRule type="containsErrors" dxfId="312" priority="552">
      <formula>ISERROR(S52)</formula>
    </cfRule>
  </conditionalFormatting>
  <conditionalFormatting sqref="S80:S81 S83:S84">
    <cfRule type="containsErrors" dxfId="311" priority="548">
      <formula>ISERROR(S80)</formula>
    </cfRule>
  </conditionalFormatting>
  <conditionalFormatting sqref="S138:S139 S141:S142">
    <cfRule type="containsErrors" dxfId="310" priority="542">
      <formula>ISERROR(S138)</formula>
    </cfRule>
  </conditionalFormatting>
  <conditionalFormatting sqref="S172">
    <cfRule type="containsErrors" dxfId="309" priority="538">
      <formula>ISERROR(S172)</formula>
    </cfRule>
  </conditionalFormatting>
  <conditionalFormatting sqref="S109:S110 S112:S113">
    <cfRule type="containsErrors" dxfId="308" priority="545">
      <formula>ISERROR(S109)</formula>
    </cfRule>
  </conditionalFormatting>
  <conditionalFormatting sqref="S167:S168 S170:S171">
    <cfRule type="containsErrors" dxfId="307" priority="539">
      <formula>ISERROR(S167)</formula>
    </cfRule>
  </conditionalFormatting>
  <conditionalFormatting sqref="S201">
    <cfRule type="containsErrors" dxfId="306" priority="535">
      <formula>ISERROR(S201)</formula>
    </cfRule>
  </conditionalFormatting>
  <conditionalFormatting sqref="S130">
    <cfRule type="containsErrors" dxfId="305" priority="530">
      <formula>ISERROR(S130)</formula>
    </cfRule>
  </conditionalFormatting>
  <conditionalFormatting sqref="S131">
    <cfRule type="containsErrors" dxfId="304" priority="529">
      <formula>ISERROR(S131)</formula>
    </cfRule>
  </conditionalFormatting>
  <conditionalFormatting sqref="S55">
    <cfRule type="containsErrors" dxfId="303" priority="528">
      <formula>ISERROR(S55)</formula>
    </cfRule>
  </conditionalFormatting>
  <conditionalFormatting sqref="S187">
    <cfRule type="containsErrors" dxfId="302" priority="527">
      <formula>ISERROR(S187)</formula>
    </cfRule>
  </conditionalFormatting>
  <conditionalFormatting sqref="I68:I76">
    <cfRule type="containsErrors" dxfId="301" priority="526">
      <formula>ISERROR(I68)</formula>
    </cfRule>
  </conditionalFormatting>
  <conditionalFormatting sqref="H68:H76">
    <cfRule type="containsErrors" dxfId="300" priority="525">
      <formula>ISERROR(H68)</formula>
    </cfRule>
  </conditionalFormatting>
  <conditionalFormatting sqref="G68:G76">
    <cfRule type="containsErrors" dxfId="299" priority="524">
      <formula>ISERROR(G68)</formula>
    </cfRule>
  </conditionalFormatting>
  <conditionalFormatting sqref="E68:E76">
    <cfRule type="containsErrors" dxfId="298" priority="523">
      <formula>ISERROR(E68)</formula>
    </cfRule>
  </conditionalFormatting>
  <conditionalFormatting sqref="D68:D76">
    <cfRule type="containsErrors" dxfId="297" priority="522">
      <formula>ISERROR(D68)</formula>
    </cfRule>
  </conditionalFormatting>
  <conditionalFormatting sqref="C68:C76">
    <cfRule type="containsErrors" dxfId="296" priority="521">
      <formula>ISERROR(C68)</formula>
    </cfRule>
  </conditionalFormatting>
  <conditionalFormatting sqref="B68:B76">
    <cfRule type="containsErrors" dxfId="295" priority="520">
      <formula>ISERROR(B68)</formula>
    </cfRule>
  </conditionalFormatting>
  <conditionalFormatting sqref="I80:I81 I83:I84">
    <cfRule type="containsErrors" dxfId="294" priority="519">
      <formula>ISERROR(I80)</formula>
    </cfRule>
  </conditionalFormatting>
  <conditionalFormatting sqref="I82">
    <cfRule type="containsErrors" dxfId="293" priority="517">
      <formula>ISERROR(I82)</formula>
    </cfRule>
  </conditionalFormatting>
  <conditionalFormatting sqref="H80:H81 H83:H84">
    <cfRule type="containsErrors" dxfId="292" priority="516">
      <formula>ISERROR(H80)</formula>
    </cfRule>
  </conditionalFormatting>
  <conditionalFormatting sqref="H82">
    <cfRule type="containsErrors" dxfId="291" priority="514">
      <formula>ISERROR(H82)</formula>
    </cfRule>
  </conditionalFormatting>
  <conditionalFormatting sqref="G80:G81 G83:G84">
    <cfRule type="containsErrors" dxfId="290" priority="513">
      <formula>ISERROR(G80)</formula>
    </cfRule>
  </conditionalFormatting>
  <conditionalFormatting sqref="G82">
    <cfRule type="containsErrors" dxfId="289" priority="511">
      <formula>ISERROR(G82)</formula>
    </cfRule>
  </conditionalFormatting>
  <conditionalFormatting sqref="E80:E81 E83:E84">
    <cfRule type="containsErrors" dxfId="288" priority="510">
      <formula>ISERROR(E80)</formula>
    </cfRule>
  </conditionalFormatting>
  <conditionalFormatting sqref="E82">
    <cfRule type="containsErrors" dxfId="287" priority="508">
      <formula>ISERROR(E82)</formula>
    </cfRule>
  </conditionalFormatting>
  <conditionalFormatting sqref="D80:D81 D83:D84">
    <cfRule type="containsErrors" dxfId="286" priority="507">
      <formula>ISERROR(D80)</formula>
    </cfRule>
  </conditionalFormatting>
  <conditionalFormatting sqref="D82">
    <cfRule type="containsErrors" dxfId="285" priority="505">
      <formula>ISERROR(D82)</formula>
    </cfRule>
  </conditionalFormatting>
  <conditionalFormatting sqref="C80:C81 C83:C84">
    <cfRule type="containsErrors" dxfId="284" priority="504">
      <formula>ISERROR(C80)</formula>
    </cfRule>
  </conditionalFormatting>
  <conditionalFormatting sqref="C82">
    <cfRule type="containsErrors" dxfId="283" priority="502">
      <formula>ISERROR(C82)</formula>
    </cfRule>
  </conditionalFormatting>
  <conditionalFormatting sqref="B80:B81 B83:B84">
    <cfRule type="containsErrors" dxfId="282" priority="501">
      <formula>ISERROR(B80)</formula>
    </cfRule>
  </conditionalFormatting>
  <conditionalFormatting sqref="B82">
    <cfRule type="containsErrors" dxfId="281" priority="499">
      <formula>ISERROR(B82)</formula>
    </cfRule>
  </conditionalFormatting>
  <conditionalFormatting sqref="P80:P81 P83:P84">
    <cfRule type="containsErrors" dxfId="280" priority="496">
      <formula>ISERROR(P80)</formula>
    </cfRule>
  </conditionalFormatting>
  <conditionalFormatting sqref="P82">
    <cfRule type="containsErrors" dxfId="279" priority="495">
      <formula>ISERROR(P82)</formula>
    </cfRule>
  </conditionalFormatting>
  <conditionalFormatting sqref="Q80:Q81 Q83:Q84">
    <cfRule type="containsErrors" dxfId="278" priority="490">
      <formula>ISERROR(Q80)</formula>
    </cfRule>
  </conditionalFormatting>
  <conditionalFormatting sqref="Q82">
    <cfRule type="containsErrors" dxfId="277" priority="489">
      <formula>ISERROR(Q82)</formula>
    </cfRule>
  </conditionalFormatting>
  <conditionalFormatting sqref="R80:R81 R83:R84">
    <cfRule type="containsErrors" dxfId="276" priority="488">
      <formula>ISERROR(R80)</formula>
    </cfRule>
  </conditionalFormatting>
  <conditionalFormatting sqref="R82">
    <cfRule type="containsErrors" dxfId="275" priority="487">
      <formula>ISERROR(R82)</formula>
    </cfRule>
  </conditionalFormatting>
  <conditionalFormatting sqref="I89:I91">
    <cfRule type="containsErrors" dxfId="274" priority="482">
      <formula>ISERROR(I89)</formula>
    </cfRule>
  </conditionalFormatting>
  <conditionalFormatting sqref="G89:G91">
    <cfRule type="containsErrors" dxfId="273" priority="481">
      <formula>ISERROR(G89)</formula>
    </cfRule>
  </conditionalFormatting>
  <conditionalFormatting sqref="E89:E91">
    <cfRule type="containsErrors" dxfId="272" priority="480">
      <formula>ISERROR(E89)</formula>
    </cfRule>
  </conditionalFormatting>
  <conditionalFormatting sqref="D89:D91">
    <cfRule type="containsErrors" dxfId="271" priority="479">
      <formula>ISERROR(D89)</formula>
    </cfRule>
  </conditionalFormatting>
  <conditionalFormatting sqref="C89:C91">
    <cfRule type="containsErrors" dxfId="270" priority="478">
      <formula>ISERROR(C89)</formula>
    </cfRule>
  </conditionalFormatting>
  <conditionalFormatting sqref="B89:B91">
    <cfRule type="containsErrors" dxfId="269" priority="477">
      <formula>ISERROR(B89)</formula>
    </cfRule>
  </conditionalFormatting>
  <conditionalFormatting sqref="C7">
    <cfRule type="containsErrors" dxfId="268" priority="323">
      <formula>ISERROR(C7)</formula>
    </cfRule>
  </conditionalFormatting>
  <conditionalFormatting sqref="E7:F7">
    <cfRule type="containsErrors" dxfId="267" priority="322">
      <formula>ISERROR(E7)</formula>
    </cfRule>
  </conditionalFormatting>
  <conditionalFormatting sqref="H7">
    <cfRule type="containsErrors" dxfId="266" priority="321">
      <formula>ISERROR(H7)</formula>
    </cfRule>
  </conditionalFormatting>
  <conditionalFormatting sqref="J7">
    <cfRule type="containsErrors" dxfId="265" priority="320">
      <formula>ISERROR(J7)</formula>
    </cfRule>
  </conditionalFormatting>
  <conditionalFormatting sqref="M7">
    <cfRule type="containsErrors" dxfId="264" priority="319">
      <formula>ISERROR(M7)</formula>
    </cfRule>
  </conditionalFormatting>
  <conditionalFormatting sqref="K7">
    <cfRule type="containsErrors" dxfId="263" priority="318">
      <formula>ISERROR(K7)</formula>
    </cfRule>
  </conditionalFormatting>
  <conditionalFormatting sqref="O7">
    <cfRule type="containsErrors" dxfId="262" priority="317">
      <formula>ISERROR(O7)</formula>
    </cfRule>
  </conditionalFormatting>
  <conditionalFormatting sqref="S7">
    <cfRule type="containsErrors" dxfId="261" priority="316">
      <formula>ISERROR(S7)</formula>
    </cfRule>
  </conditionalFormatting>
  <conditionalFormatting sqref="C19">
    <cfRule type="containsErrors" dxfId="260" priority="307">
      <formula>ISERROR(C19)</formula>
    </cfRule>
  </conditionalFormatting>
  <conditionalFormatting sqref="E19:F19">
    <cfRule type="containsErrors" dxfId="259" priority="306">
      <formula>ISERROR(E19)</formula>
    </cfRule>
  </conditionalFormatting>
  <conditionalFormatting sqref="H19">
    <cfRule type="containsErrors" dxfId="258" priority="305">
      <formula>ISERROR(H19)</formula>
    </cfRule>
  </conditionalFormatting>
  <conditionalFormatting sqref="J19">
    <cfRule type="containsErrors" dxfId="257" priority="304">
      <formula>ISERROR(J19)</formula>
    </cfRule>
  </conditionalFormatting>
  <conditionalFormatting sqref="K19">
    <cfRule type="containsErrors" dxfId="256" priority="302">
      <formula>ISERROR(K19)</formula>
    </cfRule>
  </conditionalFormatting>
  <conditionalFormatting sqref="O19">
    <cfRule type="containsErrors" dxfId="255" priority="301">
      <formula>ISERROR(O19)</formula>
    </cfRule>
  </conditionalFormatting>
  <conditionalFormatting sqref="S19">
    <cfRule type="containsErrors" dxfId="254" priority="300">
      <formula>ISERROR(S19)</formula>
    </cfRule>
  </conditionalFormatting>
  <conditionalFormatting sqref="C37">
    <cfRule type="containsErrors" dxfId="253" priority="299">
      <formula>ISERROR(C37)</formula>
    </cfRule>
  </conditionalFormatting>
  <conditionalFormatting sqref="E37:F37">
    <cfRule type="containsErrors" dxfId="252" priority="298">
      <formula>ISERROR(E37)</formula>
    </cfRule>
  </conditionalFormatting>
  <conditionalFormatting sqref="H37">
    <cfRule type="containsErrors" dxfId="251" priority="297">
      <formula>ISERROR(H37)</formula>
    </cfRule>
  </conditionalFormatting>
  <conditionalFormatting sqref="J37">
    <cfRule type="containsErrors" dxfId="250" priority="296">
      <formula>ISERROR(J37)</formula>
    </cfRule>
  </conditionalFormatting>
  <conditionalFormatting sqref="K37">
    <cfRule type="containsErrors" dxfId="249" priority="294">
      <formula>ISERROR(K37)</formula>
    </cfRule>
  </conditionalFormatting>
  <conditionalFormatting sqref="O37">
    <cfRule type="containsErrors" dxfId="248" priority="293">
      <formula>ISERROR(O37)</formula>
    </cfRule>
  </conditionalFormatting>
  <conditionalFormatting sqref="S37">
    <cfRule type="containsErrors" dxfId="247" priority="292">
      <formula>ISERROR(S37)</formula>
    </cfRule>
  </conditionalFormatting>
  <conditionalFormatting sqref="C49">
    <cfRule type="containsErrors" dxfId="246" priority="291">
      <formula>ISERROR(C49)</formula>
    </cfRule>
  </conditionalFormatting>
  <conditionalFormatting sqref="E49:F49">
    <cfRule type="containsErrors" dxfId="245" priority="290">
      <formula>ISERROR(E49)</formula>
    </cfRule>
  </conditionalFormatting>
  <conditionalFormatting sqref="H49">
    <cfRule type="containsErrors" dxfId="244" priority="289">
      <formula>ISERROR(H49)</formula>
    </cfRule>
  </conditionalFormatting>
  <conditionalFormatting sqref="J49">
    <cfRule type="containsErrors" dxfId="243" priority="288">
      <formula>ISERROR(J49)</formula>
    </cfRule>
  </conditionalFormatting>
  <conditionalFormatting sqref="K49">
    <cfRule type="containsErrors" dxfId="242" priority="286">
      <formula>ISERROR(K49)</formula>
    </cfRule>
  </conditionalFormatting>
  <conditionalFormatting sqref="O49">
    <cfRule type="containsErrors" dxfId="241" priority="285">
      <formula>ISERROR(O49)</formula>
    </cfRule>
  </conditionalFormatting>
  <conditionalFormatting sqref="S49">
    <cfRule type="containsErrors" dxfId="240" priority="284">
      <formula>ISERROR(S49)</formula>
    </cfRule>
  </conditionalFormatting>
  <conditionalFormatting sqref="C67">
    <cfRule type="containsErrors" dxfId="239" priority="283">
      <formula>ISERROR(C67)</formula>
    </cfRule>
  </conditionalFormatting>
  <conditionalFormatting sqref="E67:F67">
    <cfRule type="containsErrors" dxfId="238" priority="282">
      <formula>ISERROR(E67)</formula>
    </cfRule>
  </conditionalFormatting>
  <conditionalFormatting sqref="H67">
    <cfRule type="containsErrors" dxfId="237" priority="281">
      <formula>ISERROR(H67)</formula>
    </cfRule>
  </conditionalFormatting>
  <conditionalFormatting sqref="J67">
    <cfRule type="containsErrors" dxfId="236" priority="280">
      <formula>ISERROR(J67)</formula>
    </cfRule>
  </conditionalFormatting>
  <conditionalFormatting sqref="K67">
    <cfRule type="containsErrors" dxfId="235" priority="278">
      <formula>ISERROR(K67)</formula>
    </cfRule>
  </conditionalFormatting>
  <conditionalFormatting sqref="O67">
    <cfRule type="containsErrors" dxfId="234" priority="277">
      <formula>ISERROR(O67)</formula>
    </cfRule>
  </conditionalFormatting>
  <conditionalFormatting sqref="S67">
    <cfRule type="containsErrors" dxfId="233" priority="276">
      <formula>ISERROR(S67)</formula>
    </cfRule>
  </conditionalFormatting>
  <conditionalFormatting sqref="C79">
    <cfRule type="containsErrors" dxfId="232" priority="275">
      <formula>ISERROR(C79)</formula>
    </cfRule>
  </conditionalFormatting>
  <conditionalFormatting sqref="E79:F79">
    <cfRule type="containsErrors" dxfId="231" priority="274">
      <formula>ISERROR(E79)</formula>
    </cfRule>
  </conditionalFormatting>
  <conditionalFormatting sqref="H79">
    <cfRule type="containsErrors" dxfId="230" priority="273">
      <formula>ISERROR(H79)</formula>
    </cfRule>
  </conditionalFormatting>
  <conditionalFormatting sqref="J79">
    <cfRule type="containsErrors" dxfId="229" priority="272">
      <formula>ISERROR(J79)</formula>
    </cfRule>
  </conditionalFormatting>
  <conditionalFormatting sqref="K79">
    <cfRule type="containsErrors" dxfId="228" priority="270">
      <formula>ISERROR(K79)</formula>
    </cfRule>
  </conditionalFormatting>
  <conditionalFormatting sqref="O79">
    <cfRule type="containsErrors" dxfId="227" priority="269">
      <formula>ISERROR(O79)</formula>
    </cfRule>
  </conditionalFormatting>
  <conditionalFormatting sqref="S79">
    <cfRule type="containsErrors" dxfId="226" priority="268">
      <formula>ISERROR(S79)</formula>
    </cfRule>
  </conditionalFormatting>
  <conditionalFormatting sqref="C96">
    <cfRule type="containsErrors" dxfId="225" priority="267">
      <formula>ISERROR(C96)</formula>
    </cfRule>
  </conditionalFormatting>
  <conditionalFormatting sqref="E96:F96">
    <cfRule type="containsErrors" dxfId="224" priority="266">
      <formula>ISERROR(E96)</formula>
    </cfRule>
  </conditionalFormatting>
  <conditionalFormatting sqref="H96">
    <cfRule type="containsErrors" dxfId="223" priority="265">
      <formula>ISERROR(H96)</formula>
    </cfRule>
  </conditionalFormatting>
  <conditionalFormatting sqref="J96">
    <cfRule type="containsErrors" dxfId="222" priority="264">
      <formula>ISERROR(J96)</formula>
    </cfRule>
  </conditionalFormatting>
  <conditionalFormatting sqref="K96">
    <cfRule type="containsErrors" dxfId="221" priority="262">
      <formula>ISERROR(K96)</formula>
    </cfRule>
  </conditionalFormatting>
  <conditionalFormatting sqref="O96">
    <cfRule type="containsErrors" dxfId="220" priority="261">
      <formula>ISERROR(O96)</formula>
    </cfRule>
  </conditionalFormatting>
  <conditionalFormatting sqref="S96">
    <cfRule type="containsErrors" dxfId="219" priority="260">
      <formula>ISERROR(S96)</formula>
    </cfRule>
  </conditionalFormatting>
  <conditionalFormatting sqref="C108">
    <cfRule type="containsErrors" dxfId="218" priority="259">
      <formula>ISERROR(C108)</formula>
    </cfRule>
  </conditionalFormatting>
  <conditionalFormatting sqref="E108:F108">
    <cfRule type="containsErrors" dxfId="217" priority="258">
      <formula>ISERROR(E108)</formula>
    </cfRule>
  </conditionalFormatting>
  <conditionalFormatting sqref="H108">
    <cfRule type="containsErrors" dxfId="216" priority="257">
      <formula>ISERROR(H108)</formula>
    </cfRule>
  </conditionalFormatting>
  <conditionalFormatting sqref="J108">
    <cfRule type="containsErrors" dxfId="215" priority="256">
      <formula>ISERROR(J108)</formula>
    </cfRule>
  </conditionalFormatting>
  <conditionalFormatting sqref="K108">
    <cfRule type="containsErrors" dxfId="214" priority="254">
      <formula>ISERROR(K108)</formula>
    </cfRule>
  </conditionalFormatting>
  <conditionalFormatting sqref="O108">
    <cfRule type="containsErrors" dxfId="213" priority="253">
      <formula>ISERROR(O108)</formula>
    </cfRule>
  </conditionalFormatting>
  <conditionalFormatting sqref="S108">
    <cfRule type="containsErrors" dxfId="212" priority="252">
      <formula>ISERROR(S108)</formula>
    </cfRule>
  </conditionalFormatting>
  <conditionalFormatting sqref="C125">
    <cfRule type="containsErrors" dxfId="211" priority="251">
      <formula>ISERROR(C125)</formula>
    </cfRule>
  </conditionalFormatting>
  <conditionalFormatting sqref="E125:F125">
    <cfRule type="containsErrors" dxfId="210" priority="250">
      <formula>ISERROR(E125)</formula>
    </cfRule>
  </conditionalFormatting>
  <conditionalFormatting sqref="H125">
    <cfRule type="containsErrors" dxfId="209" priority="249">
      <formula>ISERROR(H125)</formula>
    </cfRule>
  </conditionalFormatting>
  <conditionalFormatting sqref="J125">
    <cfRule type="containsErrors" dxfId="208" priority="248">
      <formula>ISERROR(J125)</formula>
    </cfRule>
  </conditionalFormatting>
  <conditionalFormatting sqref="K125">
    <cfRule type="containsErrors" dxfId="207" priority="246">
      <formula>ISERROR(K125)</formula>
    </cfRule>
  </conditionalFormatting>
  <conditionalFormatting sqref="O125">
    <cfRule type="containsErrors" dxfId="206" priority="245">
      <formula>ISERROR(O125)</formula>
    </cfRule>
  </conditionalFormatting>
  <conditionalFormatting sqref="S125">
    <cfRule type="containsErrors" dxfId="205" priority="244">
      <formula>ISERROR(S125)</formula>
    </cfRule>
  </conditionalFormatting>
  <conditionalFormatting sqref="C137">
    <cfRule type="containsErrors" dxfId="204" priority="243">
      <formula>ISERROR(C137)</formula>
    </cfRule>
  </conditionalFormatting>
  <conditionalFormatting sqref="E137:F137">
    <cfRule type="containsErrors" dxfId="203" priority="242">
      <formula>ISERROR(E137)</formula>
    </cfRule>
  </conditionalFormatting>
  <conditionalFormatting sqref="H137">
    <cfRule type="containsErrors" dxfId="202" priority="241">
      <formula>ISERROR(H137)</formula>
    </cfRule>
  </conditionalFormatting>
  <conditionalFormatting sqref="J137">
    <cfRule type="containsErrors" dxfId="201" priority="240">
      <formula>ISERROR(J137)</formula>
    </cfRule>
  </conditionalFormatting>
  <conditionalFormatting sqref="K137">
    <cfRule type="containsErrors" dxfId="200" priority="238">
      <formula>ISERROR(K137)</formula>
    </cfRule>
  </conditionalFormatting>
  <conditionalFormatting sqref="O137">
    <cfRule type="containsErrors" dxfId="199" priority="237">
      <formula>ISERROR(O137)</formula>
    </cfRule>
  </conditionalFormatting>
  <conditionalFormatting sqref="S137">
    <cfRule type="containsErrors" dxfId="198" priority="236">
      <formula>ISERROR(S137)</formula>
    </cfRule>
  </conditionalFormatting>
  <conditionalFormatting sqref="C154">
    <cfRule type="containsErrors" dxfId="197" priority="235">
      <formula>ISERROR(C154)</formula>
    </cfRule>
  </conditionalFormatting>
  <conditionalFormatting sqref="E154:F154">
    <cfRule type="containsErrors" dxfId="196" priority="234">
      <formula>ISERROR(E154)</formula>
    </cfRule>
  </conditionalFormatting>
  <conditionalFormatting sqref="H154">
    <cfRule type="containsErrors" dxfId="195" priority="233">
      <formula>ISERROR(H154)</formula>
    </cfRule>
  </conditionalFormatting>
  <conditionalFormatting sqref="J154">
    <cfRule type="containsErrors" dxfId="194" priority="232">
      <formula>ISERROR(J154)</formula>
    </cfRule>
  </conditionalFormatting>
  <conditionalFormatting sqref="K154">
    <cfRule type="containsErrors" dxfId="193" priority="230">
      <formula>ISERROR(K154)</formula>
    </cfRule>
  </conditionalFormatting>
  <conditionalFormatting sqref="O154">
    <cfRule type="containsErrors" dxfId="192" priority="229">
      <formula>ISERROR(O154)</formula>
    </cfRule>
  </conditionalFormatting>
  <conditionalFormatting sqref="S154">
    <cfRule type="containsErrors" dxfId="191" priority="228">
      <formula>ISERROR(S154)</formula>
    </cfRule>
  </conditionalFormatting>
  <conditionalFormatting sqref="C166">
    <cfRule type="containsErrors" dxfId="190" priority="227">
      <formula>ISERROR(C166)</formula>
    </cfRule>
  </conditionalFormatting>
  <conditionalFormatting sqref="E166:F166">
    <cfRule type="containsErrors" dxfId="189" priority="226">
      <formula>ISERROR(E166)</formula>
    </cfRule>
  </conditionalFormatting>
  <conditionalFormatting sqref="H166">
    <cfRule type="containsErrors" dxfId="188" priority="225">
      <formula>ISERROR(H166)</formula>
    </cfRule>
  </conditionalFormatting>
  <conditionalFormatting sqref="J166">
    <cfRule type="containsErrors" dxfId="187" priority="224">
      <formula>ISERROR(J166)</formula>
    </cfRule>
  </conditionalFormatting>
  <conditionalFormatting sqref="K166">
    <cfRule type="containsErrors" dxfId="186" priority="222">
      <formula>ISERROR(K166)</formula>
    </cfRule>
  </conditionalFormatting>
  <conditionalFormatting sqref="O166">
    <cfRule type="containsErrors" dxfId="185" priority="221">
      <formula>ISERROR(O166)</formula>
    </cfRule>
  </conditionalFormatting>
  <conditionalFormatting sqref="S166">
    <cfRule type="containsErrors" dxfId="184" priority="220">
      <formula>ISERROR(S166)</formula>
    </cfRule>
  </conditionalFormatting>
  <conditionalFormatting sqref="C183">
    <cfRule type="containsErrors" dxfId="183" priority="219">
      <formula>ISERROR(C183)</formula>
    </cfRule>
  </conditionalFormatting>
  <conditionalFormatting sqref="E183:F183">
    <cfRule type="containsErrors" dxfId="182" priority="218">
      <formula>ISERROR(E183)</formula>
    </cfRule>
  </conditionalFormatting>
  <conditionalFormatting sqref="H183">
    <cfRule type="containsErrors" dxfId="181" priority="217">
      <formula>ISERROR(H183)</formula>
    </cfRule>
  </conditionalFormatting>
  <conditionalFormatting sqref="J183">
    <cfRule type="containsErrors" dxfId="180" priority="216">
      <formula>ISERROR(J183)</formula>
    </cfRule>
  </conditionalFormatting>
  <conditionalFormatting sqref="K183">
    <cfRule type="containsErrors" dxfId="179" priority="214">
      <formula>ISERROR(K183)</formula>
    </cfRule>
  </conditionalFormatting>
  <conditionalFormatting sqref="O183">
    <cfRule type="containsErrors" dxfId="178" priority="213">
      <formula>ISERROR(O183)</formula>
    </cfRule>
  </conditionalFormatting>
  <conditionalFormatting sqref="S183">
    <cfRule type="containsErrors" dxfId="177" priority="212">
      <formula>ISERROR(S183)</formula>
    </cfRule>
  </conditionalFormatting>
  <conditionalFormatting sqref="C195">
    <cfRule type="containsErrors" dxfId="176" priority="211">
      <formula>ISERROR(C195)</formula>
    </cfRule>
  </conditionalFormatting>
  <conditionalFormatting sqref="E195:F195">
    <cfRule type="containsErrors" dxfId="175" priority="210">
      <formula>ISERROR(E195)</formula>
    </cfRule>
  </conditionalFormatting>
  <conditionalFormatting sqref="H195">
    <cfRule type="containsErrors" dxfId="174" priority="209">
      <formula>ISERROR(H195)</formula>
    </cfRule>
  </conditionalFormatting>
  <conditionalFormatting sqref="J195">
    <cfRule type="containsErrors" dxfId="173" priority="208">
      <formula>ISERROR(J195)</formula>
    </cfRule>
  </conditionalFormatting>
  <conditionalFormatting sqref="K195">
    <cfRule type="containsErrors" dxfId="172" priority="206">
      <formula>ISERROR(K195)</formula>
    </cfRule>
  </conditionalFormatting>
  <conditionalFormatting sqref="O195">
    <cfRule type="containsErrors" dxfId="171" priority="205">
      <formula>ISERROR(O195)</formula>
    </cfRule>
  </conditionalFormatting>
  <conditionalFormatting sqref="S195">
    <cfRule type="containsErrors" dxfId="170" priority="204">
      <formula>ISERROR(S195)</formula>
    </cfRule>
  </conditionalFormatting>
  <conditionalFormatting sqref="C212">
    <cfRule type="containsErrors" dxfId="169" priority="203">
      <formula>ISERROR(C212)</formula>
    </cfRule>
  </conditionalFormatting>
  <conditionalFormatting sqref="E212:F212">
    <cfRule type="containsErrors" dxfId="168" priority="202">
      <formula>ISERROR(E212)</formula>
    </cfRule>
  </conditionalFormatting>
  <conditionalFormatting sqref="H212">
    <cfRule type="containsErrors" dxfId="167" priority="201">
      <formula>ISERROR(H212)</formula>
    </cfRule>
  </conditionalFormatting>
  <conditionalFormatting sqref="J212">
    <cfRule type="containsErrors" dxfId="166" priority="200">
      <formula>ISERROR(J212)</formula>
    </cfRule>
  </conditionalFormatting>
  <conditionalFormatting sqref="K212">
    <cfRule type="containsErrors" dxfId="165" priority="198">
      <formula>ISERROR(K212)</formula>
    </cfRule>
  </conditionalFormatting>
  <conditionalFormatting sqref="O212">
    <cfRule type="containsErrors" dxfId="164" priority="197">
      <formula>ISERROR(O212)</formula>
    </cfRule>
  </conditionalFormatting>
  <conditionalFormatting sqref="S212">
    <cfRule type="containsErrors" dxfId="163" priority="196">
      <formula>ISERROR(S212)</formula>
    </cfRule>
  </conditionalFormatting>
  <conditionalFormatting sqref="C224">
    <cfRule type="containsErrors" dxfId="162" priority="195">
      <formula>ISERROR(C224)</formula>
    </cfRule>
  </conditionalFormatting>
  <conditionalFormatting sqref="E224:F224">
    <cfRule type="containsErrors" dxfId="161" priority="194">
      <formula>ISERROR(E224)</formula>
    </cfRule>
  </conditionalFormatting>
  <conditionalFormatting sqref="H224">
    <cfRule type="containsErrors" dxfId="160" priority="193">
      <formula>ISERROR(H224)</formula>
    </cfRule>
  </conditionalFormatting>
  <conditionalFormatting sqref="J224">
    <cfRule type="containsErrors" dxfId="159" priority="192">
      <formula>ISERROR(J224)</formula>
    </cfRule>
  </conditionalFormatting>
  <conditionalFormatting sqref="K224">
    <cfRule type="containsErrors" dxfId="158" priority="190">
      <formula>ISERROR(K224)</formula>
    </cfRule>
  </conditionalFormatting>
  <conditionalFormatting sqref="O224">
    <cfRule type="containsErrors" dxfId="157" priority="189">
      <formula>ISERROR(O224)</formula>
    </cfRule>
  </conditionalFormatting>
  <conditionalFormatting sqref="S224">
    <cfRule type="containsErrors" dxfId="156" priority="188">
      <formula>ISERROR(S224)</formula>
    </cfRule>
  </conditionalFormatting>
  <conditionalFormatting sqref="C28">
    <cfRule type="containsErrors" dxfId="155" priority="187">
      <formula>ISERROR(C28)</formula>
    </cfRule>
  </conditionalFormatting>
  <conditionalFormatting sqref="E28:F28">
    <cfRule type="containsErrors" dxfId="154" priority="186">
      <formula>ISERROR(E28)</formula>
    </cfRule>
  </conditionalFormatting>
  <conditionalFormatting sqref="H28">
    <cfRule type="containsErrors" dxfId="153" priority="185">
      <formula>ISERROR(H28)</formula>
    </cfRule>
  </conditionalFormatting>
  <conditionalFormatting sqref="J28">
    <cfRule type="containsErrors" dxfId="152" priority="184">
      <formula>ISERROR(J28)</formula>
    </cfRule>
  </conditionalFormatting>
  <conditionalFormatting sqref="K28">
    <cfRule type="containsErrors" dxfId="151" priority="182">
      <formula>ISERROR(K28)</formula>
    </cfRule>
  </conditionalFormatting>
  <conditionalFormatting sqref="C58">
    <cfRule type="containsErrors" dxfId="150" priority="181">
      <formula>ISERROR(C58)</formula>
    </cfRule>
  </conditionalFormatting>
  <conditionalFormatting sqref="E58:F58">
    <cfRule type="containsErrors" dxfId="149" priority="180">
      <formula>ISERROR(E58)</formula>
    </cfRule>
  </conditionalFormatting>
  <conditionalFormatting sqref="H58">
    <cfRule type="containsErrors" dxfId="148" priority="179">
      <formula>ISERROR(H58)</formula>
    </cfRule>
  </conditionalFormatting>
  <conditionalFormatting sqref="J58">
    <cfRule type="containsErrors" dxfId="147" priority="178">
      <formula>ISERROR(J58)</formula>
    </cfRule>
  </conditionalFormatting>
  <conditionalFormatting sqref="K58">
    <cfRule type="containsErrors" dxfId="146" priority="176">
      <formula>ISERROR(K58)</formula>
    </cfRule>
  </conditionalFormatting>
  <conditionalFormatting sqref="C88">
    <cfRule type="containsErrors" dxfId="145" priority="175">
      <formula>ISERROR(C88)</formula>
    </cfRule>
  </conditionalFormatting>
  <conditionalFormatting sqref="E88:F88">
    <cfRule type="containsErrors" dxfId="144" priority="174">
      <formula>ISERROR(E88)</formula>
    </cfRule>
  </conditionalFormatting>
  <conditionalFormatting sqref="H88">
    <cfRule type="containsErrors" dxfId="143" priority="173">
      <formula>ISERROR(H88)</formula>
    </cfRule>
  </conditionalFormatting>
  <conditionalFormatting sqref="J88">
    <cfRule type="containsErrors" dxfId="142" priority="172">
      <formula>ISERROR(J88)</formula>
    </cfRule>
  </conditionalFormatting>
  <conditionalFormatting sqref="K88">
    <cfRule type="containsErrors" dxfId="141" priority="170">
      <formula>ISERROR(K88)</formula>
    </cfRule>
  </conditionalFormatting>
  <conditionalFormatting sqref="C117">
    <cfRule type="containsErrors" dxfId="140" priority="169">
      <formula>ISERROR(C117)</formula>
    </cfRule>
  </conditionalFormatting>
  <conditionalFormatting sqref="E117:F117">
    <cfRule type="containsErrors" dxfId="139" priority="168">
      <formula>ISERROR(E117)</formula>
    </cfRule>
  </conditionalFormatting>
  <conditionalFormatting sqref="H117">
    <cfRule type="containsErrors" dxfId="138" priority="167">
      <formula>ISERROR(H117)</formula>
    </cfRule>
  </conditionalFormatting>
  <conditionalFormatting sqref="J117">
    <cfRule type="containsErrors" dxfId="137" priority="166">
      <formula>ISERROR(J117)</formula>
    </cfRule>
  </conditionalFormatting>
  <conditionalFormatting sqref="K117">
    <cfRule type="containsErrors" dxfId="136" priority="164">
      <formula>ISERROR(K117)</formula>
    </cfRule>
  </conditionalFormatting>
  <conditionalFormatting sqref="C146">
    <cfRule type="containsErrors" dxfId="135" priority="163">
      <formula>ISERROR(C146)</formula>
    </cfRule>
  </conditionalFormatting>
  <conditionalFormatting sqref="E146:F146">
    <cfRule type="containsErrors" dxfId="134" priority="162">
      <formula>ISERROR(E146)</formula>
    </cfRule>
  </conditionalFormatting>
  <conditionalFormatting sqref="H146">
    <cfRule type="containsErrors" dxfId="133" priority="161">
      <formula>ISERROR(H146)</formula>
    </cfRule>
  </conditionalFormatting>
  <conditionalFormatting sqref="J146">
    <cfRule type="containsErrors" dxfId="132" priority="160">
      <formula>ISERROR(J146)</formula>
    </cfRule>
  </conditionalFormatting>
  <conditionalFormatting sqref="K146">
    <cfRule type="containsErrors" dxfId="131" priority="158">
      <formula>ISERROR(K146)</formula>
    </cfRule>
  </conditionalFormatting>
  <conditionalFormatting sqref="C175">
    <cfRule type="containsErrors" dxfId="130" priority="157">
      <formula>ISERROR(C175)</formula>
    </cfRule>
  </conditionalFormatting>
  <conditionalFormatting sqref="E175:F175">
    <cfRule type="containsErrors" dxfId="129" priority="156">
      <formula>ISERROR(E175)</formula>
    </cfRule>
  </conditionalFormatting>
  <conditionalFormatting sqref="H175">
    <cfRule type="containsErrors" dxfId="128" priority="155">
      <formula>ISERROR(H175)</formula>
    </cfRule>
  </conditionalFormatting>
  <conditionalFormatting sqref="J175">
    <cfRule type="containsErrors" dxfId="127" priority="154">
      <formula>ISERROR(J175)</formula>
    </cfRule>
  </conditionalFormatting>
  <conditionalFormatting sqref="K175">
    <cfRule type="containsErrors" dxfId="126" priority="152">
      <formula>ISERROR(K175)</formula>
    </cfRule>
  </conditionalFormatting>
  <conditionalFormatting sqref="C204">
    <cfRule type="containsErrors" dxfId="125" priority="151">
      <formula>ISERROR(C204)</formula>
    </cfRule>
  </conditionalFormatting>
  <conditionalFormatting sqref="E204:F204">
    <cfRule type="containsErrors" dxfId="124" priority="150">
      <formula>ISERROR(E204)</formula>
    </cfRule>
  </conditionalFormatting>
  <conditionalFormatting sqref="H204">
    <cfRule type="containsErrors" dxfId="123" priority="149">
      <formula>ISERROR(H204)</formula>
    </cfRule>
  </conditionalFormatting>
  <conditionalFormatting sqref="J204">
    <cfRule type="containsErrors" dxfId="122" priority="148">
      <formula>ISERROR(J204)</formula>
    </cfRule>
  </conditionalFormatting>
  <conditionalFormatting sqref="K204">
    <cfRule type="containsErrors" dxfId="121" priority="146">
      <formula>ISERROR(K204)</formula>
    </cfRule>
  </conditionalFormatting>
  <conditionalFormatting sqref="C233">
    <cfRule type="containsErrors" dxfId="120" priority="145">
      <formula>ISERROR(C233)</formula>
    </cfRule>
  </conditionalFormatting>
  <conditionalFormatting sqref="E233:F233">
    <cfRule type="containsErrors" dxfId="119" priority="144">
      <formula>ISERROR(E233)</formula>
    </cfRule>
  </conditionalFormatting>
  <conditionalFormatting sqref="H233">
    <cfRule type="containsErrors" dxfId="118" priority="143">
      <formula>ISERROR(H233)</formula>
    </cfRule>
  </conditionalFormatting>
  <conditionalFormatting sqref="J233">
    <cfRule type="containsErrors" dxfId="117" priority="142">
      <formula>ISERROR(J233)</formula>
    </cfRule>
  </conditionalFormatting>
  <conditionalFormatting sqref="K233">
    <cfRule type="containsErrors" dxfId="116" priority="140">
      <formula>ISERROR(K233)</formula>
    </cfRule>
  </conditionalFormatting>
  <conditionalFormatting sqref="E31:F32 C31:C32">
    <cfRule type="containsErrors" dxfId="115" priority="139">
      <formula>ISERROR(C31)</formula>
    </cfRule>
  </conditionalFormatting>
  <conditionalFormatting sqref="J31:J32 H31:H32">
    <cfRule type="containsErrors" dxfId="114" priority="138">
      <formula>ISERROR(H31)</formula>
    </cfRule>
  </conditionalFormatting>
  <conditionalFormatting sqref="M31:M32">
    <cfRule type="containsErrors" dxfId="113" priority="137">
      <formula>ISERROR(M31)</formula>
    </cfRule>
  </conditionalFormatting>
  <conditionalFormatting sqref="K31:K32">
    <cfRule type="containsErrors" dxfId="112" priority="136">
      <formula>ISERROR(K31)</formula>
    </cfRule>
  </conditionalFormatting>
  <conditionalFormatting sqref="E61:F62 C61:C62">
    <cfRule type="containsErrors" dxfId="111" priority="135">
      <formula>ISERROR(C61)</formula>
    </cfRule>
  </conditionalFormatting>
  <conditionalFormatting sqref="J61:J62 H61:H62">
    <cfRule type="containsErrors" dxfId="110" priority="134">
      <formula>ISERROR(H61)</formula>
    </cfRule>
  </conditionalFormatting>
  <conditionalFormatting sqref="M61:M62">
    <cfRule type="containsErrors" dxfId="109" priority="133">
      <formula>ISERROR(M61)</formula>
    </cfRule>
  </conditionalFormatting>
  <conditionalFormatting sqref="K61:K62">
    <cfRule type="containsErrors" dxfId="108" priority="132">
      <formula>ISERROR(K61)</formula>
    </cfRule>
  </conditionalFormatting>
  <conditionalFormatting sqref="C25 E25:F25">
    <cfRule type="containsErrors" dxfId="107" priority="131">
      <formula>ISERROR(C25)</formula>
    </cfRule>
  </conditionalFormatting>
  <conditionalFormatting sqref="H25 J25">
    <cfRule type="containsErrors" dxfId="106" priority="130">
      <formula>ISERROR(H25)</formula>
    </cfRule>
  </conditionalFormatting>
  <conditionalFormatting sqref="M25">
    <cfRule type="containsErrors" dxfId="105" priority="129">
      <formula>ISERROR(M25)</formula>
    </cfRule>
  </conditionalFormatting>
  <conditionalFormatting sqref="K25">
    <cfRule type="containsErrors" dxfId="104" priority="128">
      <formula>ISERROR(K25)</formula>
    </cfRule>
  </conditionalFormatting>
  <conditionalFormatting sqref="J85">
    <cfRule type="containsErrors" dxfId="103" priority="126">
      <formula>ISERROR(J85)</formula>
    </cfRule>
  </conditionalFormatting>
  <conditionalFormatting sqref="F85">
    <cfRule type="containsErrors" dxfId="102" priority="127">
      <formula>ISERROR(F85)</formula>
    </cfRule>
  </conditionalFormatting>
  <conditionalFormatting sqref="M85">
    <cfRule type="containsErrors" dxfId="101" priority="125">
      <formula>ISERROR(M85)</formula>
    </cfRule>
  </conditionalFormatting>
  <conditionalFormatting sqref="K85">
    <cfRule type="containsErrors" dxfId="100" priority="124">
      <formula>ISERROR(K85)</formula>
    </cfRule>
  </conditionalFormatting>
  <conditionalFormatting sqref="I85">
    <cfRule type="containsErrors" dxfId="99" priority="123">
      <formula>ISERROR(I85)</formula>
    </cfRule>
  </conditionalFormatting>
  <conditionalFormatting sqref="H85">
    <cfRule type="containsErrors" dxfId="98" priority="122">
      <formula>ISERROR(H85)</formula>
    </cfRule>
  </conditionalFormatting>
  <conditionalFormatting sqref="G85">
    <cfRule type="containsErrors" dxfId="97" priority="121">
      <formula>ISERROR(G85)</formula>
    </cfRule>
  </conditionalFormatting>
  <conditionalFormatting sqref="E85">
    <cfRule type="containsErrors" dxfId="96" priority="120">
      <formula>ISERROR(E85)</formula>
    </cfRule>
  </conditionalFormatting>
  <conditionalFormatting sqref="D85">
    <cfRule type="containsErrors" dxfId="95" priority="119">
      <formula>ISERROR(D85)</formula>
    </cfRule>
  </conditionalFormatting>
  <conditionalFormatting sqref="C85">
    <cfRule type="containsErrors" dxfId="94" priority="118">
      <formula>ISERROR(C85)</formula>
    </cfRule>
  </conditionalFormatting>
  <conditionalFormatting sqref="B85">
    <cfRule type="containsErrors" dxfId="93" priority="117">
      <formula>ISERROR(B85)</formula>
    </cfRule>
  </conditionalFormatting>
  <conditionalFormatting sqref="C114 E114:F114">
    <cfRule type="containsErrors" dxfId="92" priority="116">
      <formula>ISERROR(C114)</formula>
    </cfRule>
  </conditionalFormatting>
  <conditionalFormatting sqref="H114 J114">
    <cfRule type="containsErrors" dxfId="91" priority="115">
      <formula>ISERROR(H114)</formula>
    </cfRule>
  </conditionalFormatting>
  <conditionalFormatting sqref="M114">
    <cfRule type="containsErrors" dxfId="90" priority="114">
      <formula>ISERROR(M114)</formula>
    </cfRule>
  </conditionalFormatting>
  <conditionalFormatting sqref="K114">
    <cfRule type="containsErrors" dxfId="89" priority="113">
      <formula>ISERROR(K114)</formula>
    </cfRule>
  </conditionalFormatting>
  <conditionalFormatting sqref="N8:N16">
    <cfRule type="containsErrors" dxfId="88" priority="112">
      <formula>ISERROR(N8)</formula>
    </cfRule>
  </conditionalFormatting>
  <conditionalFormatting sqref="N20:N21 N23:N24">
    <cfRule type="containsErrors" dxfId="87" priority="111">
      <formula>ISERROR(N20)</formula>
    </cfRule>
  </conditionalFormatting>
  <conditionalFormatting sqref="N22">
    <cfRule type="containsErrors" dxfId="86" priority="110">
      <formula>ISERROR(N22)</formula>
    </cfRule>
  </conditionalFormatting>
  <conditionalFormatting sqref="N29:N30">
    <cfRule type="containsErrors" dxfId="85" priority="109">
      <formula>ISERROR(N29)</formula>
    </cfRule>
  </conditionalFormatting>
  <conditionalFormatting sqref="N230">
    <cfRule type="containsErrors" dxfId="84" priority="106">
      <formula>ISERROR(N230)</formula>
    </cfRule>
  </conditionalFormatting>
  <conditionalFormatting sqref="N227">
    <cfRule type="containsErrors" dxfId="83" priority="105">
      <formula>ISERROR(N227)</formula>
    </cfRule>
  </conditionalFormatting>
  <conditionalFormatting sqref="N213:N221">
    <cfRule type="containsErrors" dxfId="82" priority="108">
      <formula>ISERROR(N213)</formula>
    </cfRule>
  </conditionalFormatting>
  <conditionalFormatting sqref="N225:N226 N228:N229">
    <cfRule type="containsErrors" dxfId="81" priority="107">
      <formula>ISERROR(N225)</formula>
    </cfRule>
  </conditionalFormatting>
  <conditionalFormatting sqref="N234:N236">
    <cfRule type="containsErrors" dxfId="80" priority="104">
      <formula>ISERROR(N234)</formula>
    </cfRule>
  </conditionalFormatting>
  <conditionalFormatting sqref="N38:N46">
    <cfRule type="containsErrors" dxfId="79" priority="103">
      <formula>ISERROR(N38)</formula>
    </cfRule>
  </conditionalFormatting>
  <conditionalFormatting sqref="N50:N51 N53:N54">
    <cfRule type="containsErrors" dxfId="78" priority="102">
      <formula>ISERROR(N50)</formula>
    </cfRule>
  </conditionalFormatting>
  <conditionalFormatting sqref="N55">
    <cfRule type="containsErrors" dxfId="77" priority="101">
      <formula>ISERROR(N55)</formula>
    </cfRule>
  </conditionalFormatting>
  <conditionalFormatting sqref="N52">
    <cfRule type="containsErrors" dxfId="76" priority="100">
      <formula>ISERROR(N52)</formula>
    </cfRule>
  </conditionalFormatting>
  <conditionalFormatting sqref="N59:N60">
    <cfRule type="containsErrors" dxfId="75" priority="99">
      <formula>ISERROR(N59)</formula>
    </cfRule>
  </conditionalFormatting>
  <conditionalFormatting sqref="N68:N76">
    <cfRule type="containsErrors" dxfId="74" priority="98">
      <formula>ISERROR(N68)</formula>
    </cfRule>
  </conditionalFormatting>
  <conditionalFormatting sqref="N80:N81 N83:N84">
    <cfRule type="containsErrors" dxfId="73" priority="97">
      <formula>ISERROR(N80)</formula>
    </cfRule>
  </conditionalFormatting>
  <conditionalFormatting sqref="N82">
    <cfRule type="containsErrors" dxfId="72" priority="96">
      <formula>ISERROR(N82)</formula>
    </cfRule>
  </conditionalFormatting>
  <conditionalFormatting sqref="N89:N91">
    <cfRule type="containsErrors" dxfId="71" priority="95">
      <formula>ISERROR(N89)</formula>
    </cfRule>
  </conditionalFormatting>
  <conditionalFormatting sqref="N97:N105">
    <cfRule type="containsErrors" dxfId="70" priority="94">
      <formula>ISERROR(N97)</formula>
    </cfRule>
  </conditionalFormatting>
  <conditionalFormatting sqref="N109:N110 N112:N113">
    <cfRule type="containsErrors" dxfId="69" priority="93">
      <formula>ISERROR(N109)</formula>
    </cfRule>
  </conditionalFormatting>
  <conditionalFormatting sqref="N111">
    <cfRule type="containsErrors" dxfId="68" priority="92">
      <formula>ISERROR(N111)</formula>
    </cfRule>
  </conditionalFormatting>
  <conditionalFormatting sqref="N118:N120">
    <cfRule type="containsErrors" dxfId="67" priority="91">
      <formula>ISERROR(N118)</formula>
    </cfRule>
  </conditionalFormatting>
  <conditionalFormatting sqref="N126:N134">
    <cfRule type="containsErrors" dxfId="66" priority="90">
      <formula>ISERROR(N126)</formula>
    </cfRule>
  </conditionalFormatting>
  <conditionalFormatting sqref="N138:N139 N141:N142">
    <cfRule type="containsErrors" dxfId="65" priority="89">
      <formula>ISERROR(N138)</formula>
    </cfRule>
  </conditionalFormatting>
  <conditionalFormatting sqref="N143">
    <cfRule type="containsErrors" dxfId="64" priority="88">
      <formula>ISERROR(N143)</formula>
    </cfRule>
  </conditionalFormatting>
  <conditionalFormatting sqref="N140">
    <cfRule type="containsErrors" dxfId="63" priority="87">
      <formula>ISERROR(N140)</formula>
    </cfRule>
  </conditionalFormatting>
  <conditionalFormatting sqref="N147:N149">
    <cfRule type="containsErrors" dxfId="62" priority="86">
      <formula>ISERROR(N147)</formula>
    </cfRule>
  </conditionalFormatting>
  <conditionalFormatting sqref="N155:N163">
    <cfRule type="containsErrors" dxfId="61" priority="85">
      <formula>ISERROR(N155)</formula>
    </cfRule>
  </conditionalFormatting>
  <conditionalFormatting sqref="N167:N168 N170:N171">
    <cfRule type="containsErrors" dxfId="60" priority="84">
      <formula>ISERROR(N167)</formula>
    </cfRule>
  </conditionalFormatting>
  <conditionalFormatting sqref="N172">
    <cfRule type="containsErrors" dxfId="59" priority="83">
      <formula>ISERROR(N172)</formula>
    </cfRule>
  </conditionalFormatting>
  <conditionalFormatting sqref="N169">
    <cfRule type="containsErrors" dxfId="58" priority="82">
      <formula>ISERROR(N169)</formula>
    </cfRule>
  </conditionalFormatting>
  <conditionalFormatting sqref="N176:N178">
    <cfRule type="containsErrors" dxfId="57" priority="81">
      <formula>ISERROR(N176)</formula>
    </cfRule>
  </conditionalFormatting>
  <conditionalFormatting sqref="N184:N192">
    <cfRule type="containsErrors" dxfId="56" priority="80">
      <formula>ISERROR(N184)</formula>
    </cfRule>
  </conditionalFormatting>
  <conditionalFormatting sqref="N196:N197 N199:N200">
    <cfRule type="containsErrors" dxfId="55" priority="79">
      <formula>ISERROR(N196)</formula>
    </cfRule>
  </conditionalFormatting>
  <conditionalFormatting sqref="N201">
    <cfRule type="containsErrors" dxfId="54" priority="78">
      <formula>ISERROR(N201)</formula>
    </cfRule>
  </conditionalFormatting>
  <conditionalFormatting sqref="N198">
    <cfRule type="containsErrors" dxfId="53" priority="77">
      <formula>ISERROR(N198)</formula>
    </cfRule>
  </conditionalFormatting>
  <conditionalFormatting sqref="N205:N207">
    <cfRule type="containsErrors" dxfId="52" priority="76">
      <formula>ISERROR(N205)</formula>
    </cfRule>
  </conditionalFormatting>
  <conditionalFormatting sqref="N7">
    <cfRule type="containsErrors" dxfId="51" priority="75">
      <formula>ISERROR(N7)</formula>
    </cfRule>
  </conditionalFormatting>
  <conditionalFormatting sqref="N31:N32">
    <cfRule type="containsErrors" dxfId="50" priority="51">
      <formula>ISERROR(N31)</formula>
    </cfRule>
  </conditionalFormatting>
  <conditionalFormatting sqref="N61:N62">
    <cfRule type="containsErrors" dxfId="49" priority="50">
      <formula>ISERROR(N61)</formula>
    </cfRule>
  </conditionalFormatting>
  <conditionalFormatting sqref="N25">
    <cfRule type="containsErrors" dxfId="48" priority="49">
      <formula>ISERROR(N25)</formula>
    </cfRule>
  </conditionalFormatting>
  <conditionalFormatting sqref="N85">
    <cfRule type="containsErrors" dxfId="47" priority="48">
      <formula>ISERROR(N85)</formula>
    </cfRule>
  </conditionalFormatting>
  <conditionalFormatting sqref="N114">
    <cfRule type="containsErrors" dxfId="46" priority="47">
      <formula>ISERROR(N114)</formula>
    </cfRule>
  </conditionalFormatting>
  <conditionalFormatting sqref="M19">
    <cfRule type="containsErrors" dxfId="45" priority="46">
      <formula>ISERROR(M19)</formula>
    </cfRule>
  </conditionalFormatting>
  <conditionalFormatting sqref="N19">
    <cfRule type="containsErrors" dxfId="44" priority="45">
      <formula>ISERROR(N19)</formula>
    </cfRule>
  </conditionalFormatting>
  <conditionalFormatting sqref="M28">
    <cfRule type="containsErrors" dxfId="43" priority="44">
      <formula>ISERROR(M28)</formula>
    </cfRule>
  </conditionalFormatting>
  <conditionalFormatting sqref="N28">
    <cfRule type="containsErrors" dxfId="42" priority="43">
      <formula>ISERROR(N28)</formula>
    </cfRule>
  </conditionalFormatting>
  <conditionalFormatting sqref="M37">
    <cfRule type="containsErrors" dxfId="41" priority="42">
      <formula>ISERROR(M37)</formula>
    </cfRule>
  </conditionalFormatting>
  <conditionalFormatting sqref="N37">
    <cfRule type="containsErrors" dxfId="40" priority="41">
      <formula>ISERROR(N37)</formula>
    </cfRule>
  </conditionalFormatting>
  <conditionalFormatting sqref="M49">
    <cfRule type="containsErrors" dxfId="39" priority="40">
      <formula>ISERROR(M49)</formula>
    </cfRule>
  </conditionalFormatting>
  <conditionalFormatting sqref="N49">
    <cfRule type="containsErrors" dxfId="38" priority="39">
      <formula>ISERROR(N49)</formula>
    </cfRule>
  </conditionalFormatting>
  <conditionalFormatting sqref="M58">
    <cfRule type="containsErrors" dxfId="37" priority="38">
      <formula>ISERROR(M58)</formula>
    </cfRule>
  </conditionalFormatting>
  <conditionalFormatting sqref="N58">
    <cfRule type="containsErrors" dxfId="36" priority="37">
      <formula>ISERROR(N58)</formula>
    </cfRule>
  </conditionalFormatting>
  <conditionalFormatting sqref="M67">
    <cfRule type="containsErrors" dxfId="35" priority="36">
      <formula>ISERROR(M67)</formula>
    </cfRule>
  </conditionalFormatting>
  <conditionalFormatting sqref="N67">
    <cfRule type="containsErrors" dxfId="34" priority="35">
      <formula>ISERROR(N67)</formula>
    </cfRule>
  </conditionalFormatting>
  <conditionalFormatting sqref="M79">
    <cfRule type="containsErrors" dxfId="33" priority="34">
      <formula>ISERROR(M79)</formula>
    </cfRule>
  </conditionalFormatting>
  <conditionalFormatting sqref="N79">
    <cfRule type="containsErrors" dxfId="32" priority="33">
      <formula>ISERROR(N79)</formula>
    </cfRule>
  </conditionalFormatting>
  <conditionalFormatting sqref="M88">
    <cfRule type="containsErrors" dxfId="31" priority="32">
      <formula>ISERROR(M88)</formula>
    </cfRule>
  </conditionalFormatting>
  <conditionalFormatting sqref="N88">
    <cfRule type="containsErrors" dxfId="30" priority="31">
      <formula>ISERROR(N88)</formula>
    </cfRule>
  </conditionalFormatting>
  <conditionalFormatting sqref="M96">
    <cfRule type="containsErrors" dxfId="29" priority="30">
      <formula>ISERROR(M96)</formula>
    </cfRule>
  </conditionalFormatting>
  <conditionalFormatting sqref="N96">
    <cfRule type="containsErrors" dxfId="28" priority="29">
      <formula>ISERROR(N96)</formula>
    </cfRule>
  </conditionalFormatting>
  <conditionalFormatting sqref="M108">
    <cfRule type="containsErrors" dxfId="27" priority="28">
      <formula>ISERROR(M108)</formula>
    </cfRule>
  </conditionalFormatting>
  <conditionalFormatting sqref="N108">
    <cfRule type="containsErrors" dxfId="26" priority="27">
      <formula>ISERROR(N108)</formula>
    </cfRule>
  </conditionalFormatting>
  <conditionalFormatting sqref="M117">
    <cfRule type="containsErrors" dxfId="25" priority="26">
      <formula>ISERROR(M117)</formula>
    </cfRule>
  </conditionalFormatting>
  <conditionalFormatting sqref="N117">
    <cfRule type="containsErrors" dxfId="24" priority="25">
      <formula>ISERROR(N117)</formula>
    </cfRule>
  </conditionalFormatting>
  <conditionalFormatting sqref="M125">
    <cfRule type="containsErrors" dxfId="23" priority="24">
      <formula>ISERROR(M125)</formula>
    </cfRule>
  </conditionalFormatting>
  <conditionalFormatting sqref="N125">
    <cfRule type="containsErrors" dxfId="22" priority="23">
      <formula>ISERROR(N125)</formula>
    </cfRule>
  </conditionalFormatting>
  <conditionalFormatting sqref="M137">
    <cfRule type="containsErrors" dxfId="21" priority="22">
      <formula>ISERROR(M137)</formula>
    </cfRule>
  </conditionalFormatting>
  <conditionalFormatting sqref="N137">
    <cfRule type="containsErrors" dxfId="20" priority="21">
      <formula>ISERROR(N137)</formula>
    </cfRule>
  </conditionalFormatting>
  <conditionalFormatting sqref="M146">
    <cfRule type="containsErrors" dxfId="19" priority="20">
      <formula>ISERROR(M146)</formula>
    </cfRule>
  </conditionalFormatting>
  <conditionalFormatting sqref="N146">
    <cfRule type="containsErrors" dxfId="18" priority="19">
      <formula>ISERROR(N146)</formula>
    </cfRule>
  </conditionalFormatting>
  <conditionalFormatting sqref="M154">
    <cfRule type="containsErrors" dxfId="17" priority="18">
      <formula>ISERROR(M154)</formula>
    </cfRule>
  </conditionalFormatting>
  <conditionalFormatting sqref="N154">
    <cfRule type="containsErrors" dxfId="16" priority="17">
      <formula>ISERROR(N154)</formula>
    </cfRule>
  </conditionalFormatting>
  <conditionalFormatting sqref="M166">
    <cfRule type="containsErrors" dxfId="15" priority="16">
      <formula>ISERROR(M166)</formula>
    </cfRule>
  </conditionalFormatting>
  <conditionalFormatting sqref="N166">
    <cfRule type="containsErrors" dxfId="14" priority="15">
      <formula>ISERROR(N166)</formula>
    </cfRule>
  </conditionalFormatting>
  <conditionalFormatting sqref="M175">
    <cfRule type="containsErrors" dxfId="13" priority="14">
      <formula>ISERROR(M175)</formula>
    </cfRule>
  </conditionalFormatting>
  <conditionalFormatting sqref="N175">
    <cfRule type="containsErrors" dxfId="12" priority="13">
      <formula>ISERROR(N175)</formula>
    </cfRule>
  </conditionalFormatting>
  <conditionalFormatting sqref="M183">
    <cfRule type="containsErrors" dxfId="11" priority="12">
      <formula>ISERROR(M183)</formula>
    </cfRule>
  </conditionalFormatting>
  <conditionalFormatting sqref="N183">
    <cfRule type="containsErrors" dxfId="10" priority="11">
      <formula>ISERROR(N183)</formula>
    </cfRule>
  </conditionalFormatting>
  <conditionalFormatting sqref="M195">
    <cfRule type="containsErrors" dxfId="9" priority="10">
      <formula>ISERROR(M195)</formula>
    </cfRule>
  </conditionalFormatting>
  <conditionalFormatting sqref="N195">
    <cfRule type="containsErrors" dxfId="8" priority="9">
      <formula>ISERROR(N195)</formula>
    </cfRule>
  </conditionalFormatting>
  <conditionalFormatting sqref="M204">
    <cfRule type="containsErrors" dxfId="7" priority="8">
      <formula>ISERROR(M204)</formula>
    </cfRule>
  </conditionalFormatting>
  <conditionalFormatting sqref="N204">
    <cfRule type="containsErrors" dxfId="6" priority="7">
      <formula>ISERROR(N204)</formula>
    </cfRule>
  </conditionalFormatting>
  <conditionalFormatting sqref="M212">
    <cfRule type="containsErrors" dxfId="5" priority="6">
      <formula>ISERROR(M212)</formula>
    </cfRule>
  </conditionalFormatting>
  <conditionalFormatting sqref="N212">
    <cfRule type="containsErrors" dxfId="4" priority="5">
      <formula>ISERROR(N212)</formula>
    </cfRule>
  </conditionalFormatting>
  <conditionalFormatting sqref="M224">
    <cfRule type="containsErrors" dxfId="3" priority="4">
      <formula>ISERROR(M224)</formula>
    </cfRule>
  </conditionalFormatting>
  <conditionalFormatting sqref="N224">
    <cfRule type="containsErrors" dxfId="2" priority="3">
      <formula>ISERROR(N224)</formula>
    </cfRule>
  </conditionalFormatting>
  <conditionalFormatting sqref="M233">
    <cfRule type="containsErrors" dxfId="1" priority="2">
      <formula>ISERROR(M233)</formula>
    </cfRule>
  </conditionalFormatting>
  <conditionalFormatting sqref="N233">
    <cfRule type="containsErrors" dxfId="0" priority="1">
      <formula>ISERROR(N233)</formula>
    </cfRule>
  </conditionalFormatting>
  <pageMargins left="0.19685039370078741" right="0.15748031496062992" top="0.19685039370078741" bottom="0.19685039370078741" header="0.11811023622047245" footer="0.11811023622047245"/>
  <pageSetup paperSize="9" scale="60" orientation="portrait" r:id="rId1"/>
  <headerFooter>
    <oddFooter>&amp;L&amp;"Segoe UI,Standard"&amp;8&amp;K00-049BAWAG Group AG&amp;R&amp;"Segoe UI,Standard"&amp;8&amp;K00-049&amp;D</oddFooter>
  </headerFooter>
  <rowBreaks count="3" manualBreakCount="3">
    <brk id="63" max="16383" man="1"/>
    <brk id="121" max="16383" man="1"/>
    <brk id="17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zoomScaleNormal="100" workbookViewId="0"/>
  </sheetViews>
  <sheetFormatPr baseColWidth="10" defaultRowHeight="15" x14ac:dyDescent="0.25"/>
  <cols>
    <col min="1" max="1" width="38.5703125" bestFit="1" customWidth="1"/>
    <col min="2" max="2" width="68.5703125" bestFit="1" customWidth="1"/>
  </cols>
  <sheetData>
    <row r="1" spans="1:8" ht="16.5" x14ac:dyDescent="0.3">
      <c r="A1" s="2" t="s">
        <v>135</v>
      </c>
      <c r="B1" s="1"/>
      <c r="C1" s="1"/>
      <c r="D1" s="1"/>
      <c r="E1" s="1"/>
      <c r="F1" s="1"/>
      <c r="G1" s="1"/>
      <c r="H1" s="1"/>
    </row>
    <row r="2" spans="1:8" ht="16.5" x14ac:dyDescent="0.3">
      <c r="A2" s="6"/>
      <c r="B2" s="1"/>
      <c r="C2" s="1"/>
      <c r="D2" s="1"/>
      <c r="E2" s="1"/>
      <c r="F2" s="1"/>
      <c r="G2" s="1"/>
      <c r="H2" s="1"/>
    </row>
    <row r="3" spans="1:8" ht="16.5" x14ac:dyDescent="0.3">
      <c r="A3" s="1"/>
      <c r="B3" s="1"/>
      <c r="C3" s="1"/>
      <c r="D3" s="1"/>
      <c r="E3" s="1"/>
      <c r="F3" s="1"/>
      <c r="G3" s="1"/>
      <c r="H3" s="1"/>
    </row>
    <row r="4" spans="1:8" ht="21" x14ac:dyDescent="0.25">
      <c r="A4" s="10" t="s">
        <v>102</v>
      </c>
      <c r="B4" s="60" t="s">
        <v>177</v>
      </c>
    </row>
    <row r="5" spans="1:8" x14ac:dyDescent="0.25">
      <c r="A5" s="10" t="s">
        <v>157</v>
      </c>
      <c r="B5" s="60" t="s">
        <v>170</v>
      </c>
    </row>
    <row r="6" spans="1:8" x14ac:dyDescent="0.25">
      <c r="A6" s="10" t="s">
        <v>101</v>
      </c>
      <c r="B6" s="60" t="s">
        <v>179</v>
      </c>
    </row>
    <row r="7" spans="1:8" ht="21" x14ac:dyDescent="0.25">
      <c r="A7" s="10" t="s">
        <v>171</v>
      </c>
      <c r="B7" s="60" t="s">
        <v>172</v>
      </c>
    </row>
    <row r="8" spans="1:8" x14ac:dyDescent="0.25">
      <c r="A8" s="10" t="s">
        <v>173</v>
      </c>
      <c r="B8" s="60" t="s">
        <v>143</v>
      </c>
    </row>
    <row r="9" spans="1:8" x14ac:dyDescent="0.25">
      <c r="A9" s="10" t="s">
        <v>144</v>
      </c>
      <c r="B9" s="60" t="s">
        <v>123</v>
      </c>
    </row>
    <row r="10" spans="1:8" x14ac:dyDescent="0.25">
      <c r="A10" s="10" t="s">
        <v>155</v>
      </c>
      <c r="B10" s="60" t="s">
        <v>156</v>
      </c>
    </row>
    <row r="11" spans="1:8" x14ac:dyDescent="0.25">
      <c r="A11" s="10" t="s">
        <v>145</v>
      </c>
      <c r="B11" s="60" t="s">
        <v>127</v>
      </c>
    </row>
    <row r="12" spans="1:8" x14ac:dyDescent="0.25">
      <c r="A12" s="10" t="s">
        <v>27</v>
      </c>
      <c r="B12" s="60" t="s">
        <v>126</v>
      </c>
    </row>
    <row r="13" spans="1:8" x14ac:dyDescent="0.25">
      <c r="A13" s="10" t="s">
        <v>98</v>
      </c>
      <c r="B13" s="60" t="s">
        <v>97</v>
      </c>
    </row>
    <row r="14" spans="1:8" x14ac:dyDescent="0.25">
      <c r="A14" s="10" t="s">
        <v>24</v>
      </c>
      <c r="B14" s="60" t="s">
        <v>146</v>
      </c>
    </row>
    <row r="15" spans="1:8" ht="31.5" x14ac:dyDescent="0.25">
      <c r="A15" s="10" t="s">
        <v>28</v>
      </c>
      <c r="B15" s="60" t="s">
        <v>147</v>
      </c>
    </row>
    <row r="16" spans="1:8" ht="21" x14ac:dyDescent="0.25">
      <c r="A16" s="10" t="s">
        <v>103</v>
      </c>
      <c r="B16" s="60" t="s">
        <v>178</v>
      </c>
    </row>
    <row r="17" spans="1:2" x14ac:dyDescent="0.25">
      <c r="A17" s="10" t="s">
        <v>100</v>
      </c>
      <c r="B17" s="60" t="s">
        <v>148</v>
      </c>
    </row>
    <row r="18" spans="1:2" x14ac:dyDescent="0.25">
      <c r="A18" s="10" t="s">
        <v>99</v>
      </c>
      <c r="B18" s="60" t="s">
        <v>149</v>
      </c>
    </row>
    <row r="19" spans="1:2" ht="21" x14ac:dyDescent="0.25">
      <c r="A19" s="10" t="s">
        <v>20</v>
      </c>
      <c r="B19" s="60" t="s">
        <v>150</v>
      </c>
    </row>
    <row r="20" spans="1:2" ht="21" x14ac:dyDescent="0.25">
      <c r="A20" s="10" t="s">
        <v>21</v>
      </c>
      <c r="B20" s="60" t="s">
        <v>174</v>
      </c>
    </row>
    <row r="21" spans="1:2" ht="21" x14ac:dyDescent="0.25">
      <c r="A21" s="10" t="s">
        <v>22</v>
      </c>
      <c r="B21" s="60" t="s">
        <v>151</v>
      </c>
    </row>
    <row r="22" spans="1:2" ht="21" x14ac:dyDescent="0.25">
      <c r="A22" s="10" t="s">
        <v>23</v>
      </c>
      <c r="B22" s="60" t="s">
        <v>152</v>
      </c>
    </row>
    <row r="23" spans="1:2" ht="21" x14ac:dyDescent="0.25">
      <c r="A23" s="10" t="s">
        <v>153</v>
      </c>
      <c r="B23" s="60" t="s">
        <v>175</v>
      </c>
    </row>
    <row r="24" spans="1:2" x14ac:dyDescent="0.25">
      <c r="A24" s="10" t="s">
        <v>124</v>
      </c>
      <c r="B24" s="60" t="s">
        <v>125</v>
      </c>
    </row>
    <row r="25" spans="1:2" x14ac:dyDescent="0.25">
      <c r="A25" s="10" t="s">
        <v>183</v>
      </c>
      <c r="B25" s="60" t="s">
        <v>184</v>
      </c>
    </row>
    <row r="26" spans="1:2" x14ac:dyDescent="0.25">
      <c r="A26" s="10" t="s">
        <v>122</v>
      </c>
      <c r="B26" s="60" t="s">
        <v>154</v>
      </c>
    </row>
  </sheetData>
  <sortState ref="A4:B22">
    <sortCondition ref="A4"/>
  </sortState>
  <pageMargins left="0.19685039370078741" right="0.15748031496062992" top="0.19685039370078741" bottom="0.19685039370078741" header="0.11811023622047245" footer="0.11811023622047245"/>
  <pageSetup paperSize="9" scale="93" orientation="portrait" r:id="rId1"/>
  <headerFooter>
    <oddFooter>&amp;L&amp;"Segoe UI,Standard"&amp;8&amp;K00-049BAWAG Group AG&amp;R&amp;"Segoe UI,Standard"&amp;8&amp;K00-049&amp;D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selection activeCell="A6" sqref="A6:H19"/>
    </sheetView>
  </sheetViews>
  <sheetFormatPr baseColWidth="10" defaultRowHeight="15" x14ac:dyDescent="0.25"/>
  <sheetData>
    <row r="1" spans="1:10" ht="17.25" x14ac:dyDescent="0.3">
      <c r="A1" s="53" t="s">
        <v>130</v>
      </c>
      <c r="B1" s="54"/>
      <c r="C1" s="54"/>
      <c r="D1" s="54"/>
      <c r="E1" s="54"/>
      <c r="F1" s="54"/>
      <c r="G1" s="54"/>
      <c r="H1" s="70"/>
      <c r="I1" s="43"/>
      <c r="J1" s="43"/>
    </row>
    <row r="2" spans="1:10" x14ac:dyDescent="0.25">
      <c r="A2" s="54"/>
      <c r="B2" s="54"/>
      <c r="C2" s="54"/>
      <c r="D2" s="54"/>
      <c r="E2" s="54"/>
      <c r="F2" s="54"/>
      <c r="G2" s="54"/>
      <c r="H2" s="70"/>
      <c r="I2" s="43"/>
      <c r="J2" s="43"/>
    </row>
    <row r="3" spans="1:10" x14ac:dyDescent="0.25">
      <c r="A3" s="54"/>
      <c r="B3" s="54"/>
      <c r="C3" s="54"/>
      <c r="D3" s="54"/>
      <c r="E3" s="54"/>
      <c r="F3" s="54"/>
      <c r="G3" s="54"/>
      <c r="H3" s="70"/>
      <c r="I3" s="43"/>
      <c r="J3" s="43"/>
    </row>
    <row r="6" spans="1:10" ht="15" customHeight="1" x14ac:dyDescent="0.25">
      <c r="A6" s="232" t="s">
        <v>132</v>
      </c>
      <c r="B6" s="232"/>
      <c r="C6" s="232"/>
      <c r="D6" s="232"/>
      <c r="E6" s="232"/>
      <c r="F6" s="232"/>
      <c r="G6" s="232"/>
      <c r="H6" s="232"/>
    </row>
    <row r="7" spans="1:10" x14ac:dyDescent="0.25">
      <c r="A7" s="232"/>
      <c r="B7" s="232"/>
      <c r="C7" s="232"/>
      <c r="D7" s="232"/>
      <c r="E7" s="232"/>
      <c r="F7" s="232"/>
      <c r="G7" s="232"/>
      <c r="H7" s="232"/>
    </row>
    <row r="8" spans="1:10" x14ac:dyDescent="0.25">
      <c r="A8" s="232"/>
      <c r="B8" s="232"/>
      <c r="C8" s="232"/>
      <c r="D8" s="232"/>
      <c r="E8" s="232"/>
      <c r="F8" s="232"/>
      <c r="G8" s="232"/>
      <c r="H8" s="232"/>
    </row>
    <row r="9" spans="1:10" x14ac:dyDescent="0.25">
      <c r="A9" s="232"/>
      <c r="B9" s="232"/>
      <c r="C9" s="232"/>
      <c r="D9" s="232"/>
      <c r="E9" s="232"/>
      <c r="F9" s="232"/>
      <c r="G9" s="232"/>
      <c r="H9" s="232"/>
    </row>
    <row r="10" spans="1:10" x14ac:dyDescent="0.25">
      <c r="A10" s="232"/>
      <c r="B10" s="232"/>
      <c r="C10" s="232"/>
      <c r="D10" s="232"/>
      <c r="E10" s="232"/>
      <c r="F10" s="232"/>
      <c r="G10" s="232"/>
      <c r="H10" s="232"/>
    </row>
    <row r="11" spans="1:10" x14ac:dyDescent="0.25">
      <c r="A11" s="232"/>
      <c r="B11" s="232"/>
      <c r="C11" s="232"/>
      <c r="D11" s="232"/>
      <c r="E11" s="232"/>
      <c r="F11" s="232"/>
      <c r="G11" s="232"/>
      <c r="H11" s="232"/>
    </row>
    <row r="12" spans="1:10" x14ac:dyDescent="0.25">
      <c r="A12" s="232"/>
      <c r="B12" s="232"/>
      <c r="C12" s="232"/>
      <c r="D12" s="232"/>
      <c r="E12" s="232"/>
      <c r="F12" s="232"/>
      <c r="G12" s="232"/>
      <c r="H12" s="232"/>
    </row>
    <row r="13" spans="1:10" x14ac:dyDescent="0.25">
      <c r="A13" s="232"/>
      <c r="B13" s="232"/>
      <c r="C13" s="232"/>
      <c r="D13" s="232"/>
      <c r="E13" s="232"/>
      <c r="F13" s="232"/>
      <c r="G13" s="232"/>
      <c r="H13" s="232"/>
    </row>
    <row r="14" spans="1:10" x14ac:dyDescent="0.25">
      <c r="A14" s="232"/>
      <c r="B14" s="232"/>
      <c r="C14" s="232"/>
      <c r="D14" s="232"/>
      <c r="E14" s="232"/>
      <c r="F14" s="232"/>
      <c r="G14" s="232"/>
      <c r="H14" s="232"/>
    </row>
    <row r="15" spans="1:10" x14ac:dyDescent="0.25">
      <c r="A15" s="232"/>
      <c r="B15" s="232"/>
      <c r="C15" s="232"/>
      <c r="D15" s="232"/>
      <c r="E15" s="232"/>
      <c r="F15" s="232"/>
      <c r="G15" s="232"/>
      <c r="H15" s="232"/>
    </row>
    <row r="16" spans="1:10" x14ac:dyDescent="0.25">
      <c r="A16" s="232"/>
      <c r="B16" s="232"/>
      <c r="C16" s="232"/>
      <c r="D16" s="232"/>
      <c r="E16" s="232"/>
      <c r="F16" s="232"/>
      <c r="G16" s="232"/>
      <c r="H16" s="232"/>
    </row>
    <row r="17" spans="1:8" x14ac:dyDescent="0.25">
      <c r="A17" s="232"/>
      <c r="B17" s="232"/>
      <c r="C17" s="232"/>
      <c r="D17" s="232"/>
      <c r="E17" s="232"/>
      <c r="F17" s="232"/>
      <c r="G17" s="232"/>
      <c r="H17" s="232"/>
    </row>
    <row r="18" spans="1:8" x14ac:dyDescent="0.25">
      <c r="A18" s="232"/>
      <c r="B18" s="232"/>
      <c r="C18" s="232"/>
      <c r="D18" s="232"/>
      <c r="E18" s="232"/>
      <c r="F18" s="232"/>
      <c r="G18" s="232"/>
      <c r="H18" s="232"/>
    </row>
    <row r="19" spans="1:8" x14ac:dyDescent="0.25">
      <c r="A19" s="232"/>
      <c r="B19" s="232"/>
      <c r="C19" s="232"/>
      <c r="D19" s="232"/>
      <c r="E19" s="232"/>
      <c r="F19" s="232"/>
      <c r="G19" s="232"/>
      <c r="H19" s="232"/>
    </row>
  </sheetData>
  <mergeCells count="1">
    <mergeCell ref="A6:H19"/>
  </mergeCells>
  <pageMargins left="0.7" right="0.7" top="0.78740157499999996" bottom="0.78740157499999996"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BG T00 (Content)</vt:lpstr>
      <vt:lpstr>BG T01 (share)</vt:lpstr>
      <vt:lpstr>BG T02 (Key financials)</vt:lpstr>
      <vt:lpstr>BG T03 (P&amp;L)</vt:lpstr>
      <vt:lpstr>BG T04 (Balance Sheet)</vt:lpstr>
      <vt:lpstr>BG T05 (Segments)</vt:lpstr>
      <vt:lpstr>BG T06 (Definitions)</vt:lpstr>
      <vt:lpstr>BG T07 (Disclaimer)</vt:lpstr>
      <vt:lpstr>'BG T02 (Key financials)'!Druckbereich</vt:lpstr>
      <vt:lpstr>'BG T03 (P&amp;L)'!Druckbereich</vt:lpstr>
      <vt:lpstr>'BG T07 (Disclaimer)'!Druckbereich</vt:lpstr>
      <vt:lpstr>'BG T05 (Segments)'!Drucktitel</vt:lpstr>
    </vt:vector>
  </TitlesOfParts>
  <Company>BAWAG PSK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Lutz, Claudia</cp:lastModifiedBy>
  <cp:lastPrinted>2018-11-05T20:04:05Z</cp:lastPrinted>
  <dcterms:created xsi:type="dcterms:W3CDTF">2018-04-24T08:53:21Z</dcterms:created>
  <dcterms:modified xsi:type="dcterms:W3CDTF">2018-11-08T05:43:50Z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ies>
</file>